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neDrive - CREA\Annuario dell'agricoltura italiana 2019\TABELLE  E PDF ANNUARIO LXXII - 2018\dal grafico\"/>
    </mc:Choice>
  </mc:AlternateContent>
  <xr:revisionPtr revIDLastSave="0" documentId="13_ncr:1_{A6C58863-B98A-42A7-8611-269BC133DCE6}" xr6:coauthVersionLast="46" xr6:coauthVersionMax="46" xr10:uidLastSave="{00000000-0000-0000-0000-000000000000}"/>
  <bookViews>
    <workbookView xWindow="-108" yWindow="-108" windowWidth="16608" windowHeight="8976" tabRatio="760" xr2:uid="{00000000-000D-0000-FFFF-FFFF00000000}"/>
  </bookViews>
  <sheets>
    <sheet name="t1" sheetId="30" r:id="rId1"/>
    <sheet name="t2" sheetId="31" r:id="rId2"/>
    <sheet name="f1" sheetId="32" r:id="rId3"/>
    <sheet name="f2" sheetId="33" r:id="rId4"/>
    <sheet name="t3" sheetId="34" r:id="rId5"/>
    <sheet name="f3" sheetId="35" r:id="rId6"/>
    <sheet name="t4" sheetId="36" r:id="rId7"/>
    <sheet name="f4" sheetId="38" r:id="rId8"/>
    <sheet name="t5" sheetId="37" r:id="rId9"/>
    <sheet name="t6" sheetId="39" r:id="rId10"/>
    <sheet name="t7" sheetId="49" r:id="rId11"/>
    <sheet name="t8" sheetId="41" r:id="rId12"/>
    <sheet name="f5" sheetId="42" r:id="rId13"/>
    <sheet name="f6" sheetId="43" r:id="rId14"/>
    <sheet name="f7" sheetId="44" r:id="rId15"/>
    <sheet name="t9" sheetId="45" r:id="rId16"/>
    <sheet name="t10" sheetId="46" r:id="rId17"/>
    <sheet name="t11" sheetId="47" r:id="rId18"/>
    <sheet name="f8" sheetId="48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Arzeni</author>
  </authors>
  <commentList>
    <comment ref="G22" authorId="0" shapeId="0" xr:uid="{AB54ADCB-0637-4D02-841A-1362C2E4961C}">
      <text>
        <r>
          <rPr>
            <b/>
            <sz val="11"/>
            <color indexed="81"/>
            <rFont val="Tahoma"/>
            <family val="2"/>
          </rPr>
          <t>Andrea Arzeni:</t>
        </r>
        <r>
          <rPr>
            <sz val="11"/>
            <color indexed="81"/>
            <rFont val="Tahoma"/>
            <family val="2"/>
          </rPr>
          <t xml:space="preserve">
Stefano Tomassini per la mappa originale</t>
        </r>
      </text>
    </comment>
  </commentList>
</comments>
</file>

<file path=xl/sharedStrings.xml><?xml version="1.0" encoding="utf-8"?>
<sst xmlns="http://schemas.openxmlformats.org/spreadsheetml/2006/main" count="537" uniqueCount="282">
  <si>
    <t>Totale</t>
  </si>
  <si>
    <t>Ditte individuali</t>
  </si>
  <si>
    <t>Società di capitali e di persone</t>
  </si>
  <si>
    <t xml:space="preserve">Altre forme </t>
  </si>
  <si>
    <t>Iscrizioni</t>
  </si>
  <si>
    <t>Cessazioni</t>
  </si>
  <si>
    <t xml:space="preserve">Registrate: </t>
  </si>
  <si>
    <t>Italia</t>
  </si>
  <si>
    <t>n.</t>
  </si>
  <si>
    <t>ha</t>
  </si>
  <si>
    <t>SAU</t>
  </si>
  <si>
    <t>Aziende</t>
  </si>
  <si>
    <t>Fonte: INFOCAMERE, dati annuali.</t>
  </si>
  <si>
    <t>Composizione %</t>
  </si>
  <si>
    <t>totale</t>
  </si>
  <si>
    <t>Piemonte</t>
  </si>
  <si>
    <t>Liguria</t>
  </si>
  <si>
    <t>Lombardia</t>
  </si>
  <si>
    <t>Trentino-Alto Adige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</si>
  <si>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</si>
  <si>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</si>
  <si>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</si>
  <si>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</si>
  <si>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</si>
  <si>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</si>
  <si>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</si>
  <si>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</si>
  <si>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</si>
  <si>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</si>
  <si>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</si>
  <si>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</si>
  <si>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</si>
  <si>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</si>
  <si>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</t>
  </si>
  <si>
    <t>var % 2016/2013</t>
  </si>
  <si>
    <t>Fonte: ISTAT, Indagine sulla struttura e produzioni delle aziende agricole, 2016.</t>
  </si>
  <si>
    <t>Sud</t>
  </si>
  <si>
    <t>Settori di attività</t>
  </si>
  <si>
    <t>Registrate</t>
  </si>
  <si>
    <t>Attive</t>
  </si>
  <si>
    <t>Iscritte</t>
  </si>
  <si>
    <t>Cessate</t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</si>
  <si>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</si>
  <si>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</si>
  <si>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</si>
  <si>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</si>
  <si>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</si>
  <si>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Di cui artigiane</t>
  </si>
  <si>
    <t>1. Al netto di quelle d'ufficio.</t>
  </si>
  <si>
    <t>Fonte: elaborazioni su dati InfoCamere-Movimprese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</si>
  <si>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</si>
  <si>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</si>
  <si>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</si>
  <si>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</si>
  <si>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</si>
  <si>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delle granaglie, produzione di amidi e di prodotti amidacei</t>
  </si>
  <si>
    <t>Produzione di prodotti da forno e farinacei</t>
  </si>
  <si>
    <t>Produzione di altri prodotti alimentari</t>
  </si>
  <si>
    <t>Produzione di prodotti per l'alimentazione degli animali</t>
  </si>
  <si>
    <t>Nord ovest</t>
  </si>
  <si>
    <t>Nord est</t>
  </si>
  <si>
    <t>Centro</t>
  </si>
  <si>
    <t>Isole</t>
  </si>
  <si>
    <t>Imprese attive (%)</t>
  </si>
  <si>
    <t>addetti (%)</t>
  </si>
  <si>
    <t>Industrie alimentari</t>
  </si>
  <si>
    <t xml:space="preserve">Bevande </t>
  </si>
  <si>
    <t xml:space="preserve">Fonte: Istat - Imprese </t>
  </si>
  <si>
    <t xml:space="preserve"> </t>
  </si>
  <si>
    <t>Cooperative</t>
  </si>
  <si>
    <t>Soci</t>
  </si>
  <si>
    <t>Fatturato (milioni di euro)</t>
  </si>
  <si>
    <t>Addetti</t>
  </si>
  <si>
    <t>Comparti</t>
  </si>
  <si>
    <t>Ortoflorofrutticolo</t>
  </si>
  <si>
    <t>Lattiero-caseario</t>
  </si>
  <si>
    <t>Vitivinicolo</t>
  </si>
  <si>
    <t>Zootecnico</t>
  </si>
  <si>
    <t>Olivicolo</t>
  </si>
  <si>
    <t>Altro</t>
  </si>
  <si>
    <t>Ortofrutta</t>
  </si>
  <si>
    <t>Cereali - riso</t>
  </si>
  <si>
    <t>Carni bovine</t>
  </si>
  <si>
    <t>Pataticolo</t>
  </si>
  <si>
    <t>Prodotti biologici</t>
  </si>
  <si>
    <t>Tabacco</t>
  </si>
  <si>
    <t>Friuli Venezia Giulia</t>
  </si>
  <si>
    <t xml:space="preserve">Tab. 7.1 - Valore delle vendite del commercio fisso alimentare al dettaglio a prezzi correnti (base 2010=100) per forma distributiva. Indici e variazioni tendenziali </t>
  </si>
  <si>
    <t>Indici</t>
  </si>
  <si>
    <t>Var. % su anno precedente</t>
  </si>
  <si>
    <t>grande distribuzione</t>
  </si>
  <si>
    <t>piccole superfici</t>
  </si>
  <si>
    <t>Fonte: elaborazioni su dati ISTAT.</t>
  </si>
  <si>
    <t>Nord-ovest</t>
  </si>
  <si>
    <t>Nord-est</t>
  </si>
  <si>
    <t>var. % 2018/17</t>
  </si>
  <si>
    <t>Frutta e verdura</t>
  </si>
  <si>
    <t>Carni e prodotti a base di carne</t>
  </si>
  <si>
    <t>Pesci, crostacei e molluschi</t>
  </si>
  <si>
    <t>Pane</t>
  </si>
  <si>
    <t>Torte, dolciumi, confetteria</t>
  </si>
  <si>
    <t>Bevande</t>
  </si>
  <si>
    <t>Prodotti del tabacco</t>
  </si>
  <si>
    <t>Altri prodotti alimentari in esercizi specializzati</t>
  </si>
  <si>
    <t>Supermercati</t>
  </si>
  <si>
    <t>Ipermercati</t>
  </si>
  <si>
    <t>Superette</t>
  </si>
  <si>
    <t>Discount</t>
  </si>
  <si>
    <t>Totale Super+Iper</t>
  </si>
  <si>
    <t>Totale generale</t>
  </si>
  <si>
    <t>(%)</t>
  </si>
  <si>
    <t>(n.)</t>
  </si>
  <si>
    <t>(mq)</t>
  </si>
  <si>
    <t>Esd Italia</t>
  </si>
  <si>
    <t>- Selex</t>
  </si>
  <si>
    <t>- Agorà</t>
  </si>
  <si>
    <t>- Aspiag</t>
  </si>
  <si>
    <t>- Auchan</t>
  </si>
  <si>
    <t>- Crai</t>
  </si>
  <si>
    <t>Centrale Conad-Finiper</t>
  </si>
  <si>
    <t>- Conad</t>
  </si>
  <si>
    <t>- Finiper</t>
  </si>
  <si>
    <t>Centrale Aicube</t>
  </si>
  <si>
    <t>- Pam</t>
  </si>
  <si>
    <t>- Vegè</t>
  </si>
  <si>
    <t>Carrefour</t>
  </si>
  <si>
    <t>Lidl</t>
  </si>
  <si>
    <t>Esselunga</t>
  </si>
  <si>
    <t>Md</t>
  </si>
  <si>
    <t>C3</t>
  </si>
  <si>
    <t>Bennet</t>
  </si>
  <si>
    <t>Rewe</t>
  </si>
  <si>
    <t xml:space="preserve">  grande distribuzione non specializzata</t>
  </si>
  <si>
    <t>imprese operanti su piccole superfici</t>
  </si>
  <si>
    <t xml:space="preserve">Tab. 2.5 - La struttura delle cooperative agricolo per comparto produttivo </t>
  </si>
  <si>
    <t>Fonte: MiPAFT</t>
  </si>
  <si>
    <t>Orientamento Tecnico Economico</t>
  </si>
  <si>
    <t>aziende specializzate nei seminativi</t>
  </si>
  <si>
    <t>aziende specializzate in ortofloricoltura</t>
  </si>
  <si>
    <t>aziende specializzate nelle colture permanenti</t>
  </si>
  <si>
    <t>aziende specializzate in erbivori</t>
  </si>
  <si>
    <t>aziende specializzate in granivori</t>
  </si>
  <si>
    <t>aziende con policoltura</t>
  </si>
  <si>
    <t>aziende con poliallevamento</t>
  </si>
  <si>
    <t>aziende miste (colture -allevamento)</t>
  </si>
  <si>
    <t>Dimensione Economica</t>
  </si>
  <si>
    <t>&lt; 8.000 euro</t>
  </si>
  <si>
    <t>8.000-15.000</t>
  </si>
  <si>
    <t>15.000-25.000</t>
  </si>
  <si>
    <t>25.000-100.000</t>
  </si>
  <si>
    <t>100.000-250.000</t>
  </si>
  <si>
    <t>&gt; 250.000</t>
  </si>
  <si>
    <t>SEMINATIVI</t>
  </si>
  <si>
    <t>ORTOFLORICOLTURA</t>
  </si>
  <si>
    <t>LEGNOSE</t>
  </si>
  <si>
    <t>ERBIVORI</t>
  </si>
  <si>
    <t>GRANIVORI</t>
  </si>
  <si>
    <t>POLICOLTURA</t>
  </si>
  <si>
    <t>POLIALLEVAMENTO</t>
  </si>
  <si>
    <t>MISTE</t>
  </si>
  <si>
    <t>ITALIA</t>
  </si>
  <si>
    <t>Tab.2.3 – Numero, saldi e tassi di variazione delle imprese alimentari e delle bevande - 2018</t>
  </si>
  <si>
    <t>2. Il tasso è dato dal rapporto tra il saldo tra iscrizioni e cessazioni rilevate nel periodo e lo stock delle imprese registrate all'inizio del periodo considerato</t>
  </si>
  <si>
    <t>Industria alimentare -riparto percentuale degli occupati e delle imprese attive e dimensione occupazionale media nel 2017</t>
  </si>
  <si>
    <t>Attività</t>
  </si>
  <si>
    <t>imprese (%)</t>
  </si>
  <si>
    <t>addetti per impresa</t>
  </si>
  <si>
    <t>Addetti per impresa</t>
  </si>
  <si>
    <t>Agricolo e servizi</t>
  </si>
  <si>
    <t>Forestazione e multifunzionalità</t>
  </si>
  <si>
    <t>Nota: per il comparto forestazione e multifunzionalità non sono disponibili i dati di AGCI-Agrital.</t>
  </si>
  <si>
    <t>Fonte: elaborazioni su dati Fedagri, Legacoop Agroalimentare e AGCI-Agrital.</t>
  </si>
  <si>
    <t>Note: non sono compresi i dati relativi a UN.I.COOP; il 2009 non comprende i dati relativi a Legacoop Agroalimentare; il 2014 comprende i dati relativi a Fedagri, Legacoop Agroalimentare (stime) e AGCI-Agrital; dal 2016 non sono disponibili i dati UNCI.</t>
  </si>
  <si>
    <t xml:space="preserve">Var. % 2018/17 </t>
  </si>
  <si>
    <t>Regioni</t>
  </si>
  <si>
    <t>Agricoltura, silvicoltura e pesca</t>
  </si>
  <si>
    <t>Industria alimentare e bevande</t>
  </si>
  <si>
    <t>Totale agro-alimentare</t>
  </si>
  <si>
    <t>Totale settori</t>
  </si>
  <si>
    <t>Emilia Romagna</t>
  </si>
  <si>
    <t>Valle d’Aosta</t>
  </si>
  <si>
    <t>Tab. 2.6 - IMPRESE AGRICOLE E DELL’INDUSTRIA AGRO-ALIMENTARE COINVOLTE IN RETI (2017-2019, VALORI ASSOLUTI)</t>
  </si>
  <si>
    <t>Altro 2</t>
  </si>
  <si>
    <t>Settore</t>
  </si>
  <si>
    <t xml:space="preserve">N. progetti </t>
  </si>
  <si>
    <t>Aziende aderenti (media)</t>
  </si>
  <si>
    <t>Finanziamento approvato</t>
  </si>
  <si>
    <t>Florovivaismo</t>
  </si>
  <si>
    <t>Lattiero-casearia</t>
  </si>
  <si>
    <t>Cerealicolo</t>
  </si>
  <si>
    <t>Carne</t>
  </si>
  <si>
    <t>Bioenergie</t>
  </si>
  <si>
    <t>Note: i dati comprendono anche le previsioni di spesa sul IV bando.</t>
  </si>
  <si>
    <t>Fonte: elaborazioni su dati MIPAAF</t>
  </si>
  <si>
    <t>Produzione agricola</t>
  </si>
  <si>
    <t>Trasformazione e commercializzazione</t>
  </si>
  <si>
    <t>Promozione e commercializzazione</t>
  </si>
  <si>
    <t>Pubblicità</t>
  </si>
  <si>
    <t>R&amp;S</t>
  </si>
  <si>
    <t>--</t>
  </si>
  <si>
    <t xml:space="preserve">Fig.2.5 - Incidenza della spesa per tipologia di investimenti (valori in %) </t>
  </si>
  <si>
    <t>Investimento medio/azienda</t>
  </si>
  <si>
    <t>% aziende sul totale</t>
  </si>
  <si>
    <t>% investimenti sul totale</t>
  </si>
  <si>
    <t xml:space="preserve">Fig. 2.6 - Distribuzione territoriale degli investimenti e delle aziende coinvolte nei contratti di filiera (2004-2017)   </t>
  </si>
  <si>
    <r>
      <t>Tab. 2.7 - OP riconoscite per Regione e comparto produttivo al 2019</t>
    </r>
    <r>
      <rPr>
        <vertAlign val="superscript"/>
        <sz val="10"/>
        <color theme="1"/>
        <rFont val="Calibri"/>
        <family val="2"/>
        <scheme val="minor"/>
      </rPr>
      <t xml:space="preserve"> 1</t>
    </r>
  </si>
  <si>
    <t>Note: i dati riguardano i progetti a valere sui primi tre bandi (anni 2004-2014).</t>
  </si>
  <si>
    <t>Note: i dati non comprendono anche le previsioni di spesa sul IV bando.</t>
  </si>
  <si>
    <t>Fig.2.7 -Indici del valore delle vendite alimentari - commercio al dettaglio (base 2015=100) per forma distributiva</t>
  </si>
  <si>
    <t>var. % 2019/18</t>
  </si>
  <si>
    <t xml:space="preserve">Tab. 2.9 - Evoluzione del numero di punti vendita alimentari specializzati al dettaglio </t>
  </si>
  <si>
    <t>var.% 2018/17</t>
  </si>
  <si>
    <t>0-,1</t>
  </si>
  <si>
    <t>Fonte: elaborazioni Crea su dati Ministero dello sviluppo economico 30/06/2019, AC Nielsen</t>
  </si>
  <si>
    <t>Centrale Auchan-Levante</t>
  </si>
  <si>
    <t>D.it (Sisa-Sigma)</t>
  </si>
  <si>
    <t>Coop</t>
  </si>
  <si>
    <t>Aldi</t>
  </si>
  <si>
    <t xml:space="preserve">Fonte: Il sistema agro-alimentare dell’Emilia-Romagna. Rapporto 2018. </t>
  </si>
  <si>
    <t>Tab. 2.10 - Numero e superficie dei punti vendita della GDO</t>
  </si>
  <si>
    <t>alimentare</t>
  </si>
  <si>
    <t>Ago-2018</t>
  </si>
  <si>
    <t>Set-2018</t>
  </si>
  <si>
    <t>Ott-2018</t>
  </si>
  <si>
    <t>Nov-2018</t>
  </si>
  <si>
    <t>Dic-2018</t>
  </si>
  <si>
    <t>Gen-2019</t>
  </si>
  <si>
    <t>Feb-2019</t>
  </si>
  <si>
    <t>Mar-2019</t>
  </si>
  <si>
    <t>Apr-2019</t>
  </si>
  <si>
    <t>Mag-2019</t>
  </si>
  <si>
    <t>Giu-2019</t>
  </si>
  <si>
    <t>Lug-2019</t>
  </si>
  <si>
    <t>Ago-2019</t>
  </si>
  <si>
    <t>Fonte: nostra elaborazione su dati ISTAT</t>
  </si>
  <si>
    <t>1. Elenco OP ortrofrutticole aggiornato al 30/09/2019, altre OP aggiornate al 31/12/2018.</t>
  </si>
  <si>
    <r>
      <t xml:space="preserve">Tab. 2.1 - </t>
    </r>
    <r>
      <rPr>
        <i/>
        <sz val="10"/>
        <rFont val="Calibri"/>
        <family val="2"/>
        <scheme val="minor"/>
      </rPr>
      <t>Distribuzione delle imprese registrate per forma giuridica - Settore agricoltura, caccia e silvicoltura - 2018</t>
    </r>
  </si>
  <si>
    <r>
      <t xml:space="preserve">Tab. 2.2 - </t>
    </r>
    <r>
      <rPr>
        <i/>
        <sz val="10"/>
        <color theme="1"/>
        <rFont val="Calibri"/>
        <family val="2"/>
        <scheme val="minor"/>
      </rPr>
      <t xml:space="preserve">Principali caratteristiche strutturali  delle aziende italiane  - 2016 </t>
    </r>
  </si>
  <si>
    <t xml:space="preserve"> - numero</t>
  </si>
  <si>
    <t xml:space="preserve"> - composizione (%)</t>
  </si>
  <si>
    <t xml:space="preserve"> - var. % 2018/08</t>
  </si>
  <si>
    <t xml:space="preserve"> - var. % 2018/17</t>
  </si>
  <si>
    <r>
      <t>Variazioni</t>
    </r>
    <r>
      <rPr>
        <vertAlign val="superscript"/>
        <sz val="10"/>
        <rFont val="Calibri"/>
        <family val="2"/>
        <scheme val="minor"/>
      </rPr>
      <t>1</t>
    </r>
  </si>
  <si>
    <t>Fig. 2.1 - Variazioni percentuali 2013-2016 per classi di di Dimensione Economica</t>
  </si>
  <si>
    <t>Fig. 2.2 -  Incidenza % della SAU in affitto sulla SAU totale per OTE</t>
  </si>
  <si>
    <t>Fonte: eleborazioni su dati ISTAT.</t>
  </si>
  <si>
    <t>1. Le variazioni delle imprese possono riguardare il cambiamento di provincia, dell' attività economica e/o di forma giuridica, non necessariamente danno luogo a cessazioni e/o re-iscrizioni delle medesime.</t>
  </si>
  <si>
    <t>-</t>
  </si>
  <si>
    <t>Alim. e bevande/manifatturiere (%)</t>
  </si>
  <si>
    <t xml:space="preserve"> - industrie Alimentari</t>
  </si>
  <si>
    <t xml:space="preserve"> - industria delle bevande</t>
  </si>
  <si>
    <t xml:space="preserve">Fig. 2.3 - Riparto percentuale degli addetti e delle imprese attive nelle Indusrie alimentari e dimensione occupazionale media aziendale - 2017 </t>
  </si>
  <si>
    <t>Fonte: elaborazioni su dati Istat.</t>
  </si>
  <si>
    <t>Totale imprese e addetti (n.)</t>
  </si>
  <si>
    <t>peso % sul totale</t>
  </si>
  <si>
    <t>Note: i dati al semestre 2019.</t>
  </si>
  <si>
    <t>Fonte: elaborazionisudati Infocamere.</t>
  </si>
  <si>
    <t>P.a. Trento</t>
  </si>
  <si>
    <t>P.a. Bolzano</t>
  </si>
  <si>
    <t xml:space="preserve"> - var. %  2019/18 </t>
  </si>
  <si>
    <t>2. Comprende le seguenti voci: carni suine, avicunicolo, agroenergetico, carni ovine, pollame, floricoltura, foraggi, apicoltura, sementi, zucchero.</t>
  </si>
  <si>
    <t>Sud-isole</t>
  </si>
  <si>
    <t>Fonte: elaborazioni su dati Ministero dello sviluppo economico, aggiornati al 30/06/2019.</t>
  </si>
  <si>
    <t>numero</t>
  </si>
  <si>
    <t>superficie (mq)</t>
  </si>
  <si>
    <t>sup. media (mq)</t>
  </si>
  <si>
    <t>sup. /1000 ab.</t>
  </si>
  <si>
    <t>Quota di mercato in termini di superficie</t>
  </si>
  <si>
    <t>Punti vendita</t>
  </si>
  <si>
    <t>Superficie</t>
  </si>
  <si>
    <t>Tab. 2.11 - I principali gruppi di imprese della distribuzione alimentare moderna in Italia - 2018</t>
  </si>
  <si>
    <t>Fig 2.8 - Indice del valore delle vendite del commercio al dettaglio Alimentare 2018/2019 - dati mensili (2015=100)</t>
  </si>
  <si>
    <r>
      <t>Pane, torte, dolciumi e confetteria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</si>
  <si>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Totale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</si>
  <si>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Sono qui considerati altri punti vendita - oltre a Pane e Torte - che contribuiscono al totale Pane, torte, dolciumi e confetteria.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</si>
  <si>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Nel totale non è stato possibile considerare il dato della regione Valle d'Aosta perché mancante.</t>
    </r>
  </si>
  <si>
    <r>
      <t>Tab. 2.8 - Contratti di filiera finanziati per settore, aziende partecipanti e risorse stanziate</t>
    </r>
    <r>
      <rPr>
        <sz val="10"/>
        <color theme="1"/>
        <rFont val="Calibri"/>
        <family val="2"/>
        <scheme val="minor"/>
      </rPr>
      <t>  </t>
    </r>
    <r>
      <rPr>
        <b/>
        <sz val="10"/>
        <color rgb="FF000000"/>
        <rFont val="Calibri"/>
        <family val="2"/>
        <scheme val="minor"/>
      </rPr>
      <t xml:space="preserve"> (2004-2017)</t>
    </r>
    <r>
      <rPr>
        <sz val="10"/>
        <color theme="1"/>
        <rFont val="Calibri"/>
        <family val="2"/>
        <scheme val="minor"/>
      </rPr>
      <t>  </t>
    </r>
  </si>
  <si>
    <r>
      <t>Saldo</t>
    </r>
    <r>
      <rPr>
        <vertAlign val="superscript"/>
        <sz val="10"/>
        <color theme="1"/>
        <rFont val="Calibri"/>
        <family val="2"/>
        <scheme val="minor"/>
      </rPr>
      <t>1</t>
    </r>
  </si>
  <si>
    <r>
      <t>Tasso di variazione % 2018</t>
    </r>
    <r>
      <rPr>
        <vertAlign val="superscript"/>
        <sz val="10"/>
        <color theme="1"/>
        <rFont val="Calibri"/>
        <family val="2"/>
        <scheme val="minor"/>
      </rPr>
      <t>2</t>
    </r>
  </si>
  <si>
    <r>
      <t>Variazione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% 2018/17</t>
    </r>
  </si>
  <si>
    <t>Tab. 2.4 - Imprese attive e addetti per circoscrizione - 2017</t>
  </si>
  <si>
    <t xml:space="preserve">Fig. 2.4 - EVOLUZIONE DELLE COOPERATIVE AGRICOLE E DEI SOCI IN ITALIA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</si>
</sst>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0.0%"/>
    <numFmt numFmtId="168" formatCode="_-* #,##0_-;\-* #,##0_-;_-* &quot;-&quot;??_-;_-@_-"/>
    <numFmt numFmtId="169" formatCode="_-* #,##0.0_-;\-* #,##0.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00000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243">
    <xf numFmtId="0" fontId="0" fillId="0" borderId="0" xfId="0"/>
    <xf numFmtId="0" fontId="7" fillId="0" borderId="0" xfId="0" applyFont="1"/>
    <xf numFmtId="0" fontId="11" fillId="0" borderId="0" xfId="0" quotePrefix="1" applyFont="1" applyFill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quotePrefix="1" applyFont="1" applyBorder="1" applyAlignment="1">
      <alignment horizontal="center" wrapText="1"/>
    </xf>
    <xf numFmtId="0" fontId="11" fillId="0" borderId="0" xfId="0" applyFont="1"/>
    <xf numFmtId="0" fontId="11" fillId="0" borderId="3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3" fontId="11" fillId="0" borderId="0" xfId="0" applyNumberFormat="1" applyFont="1" applyBorder="1" applyAlignment="1">
      <alignment horizontal="left"/>
    </xf>
    <xf numFmtId="0" fontId="11" fillId="0" borderId="0" xfId="0" quotePrefix="1" applyFont="1" applyBorder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0" fontId="11" fillId="0" borderId="0" xfId="0" quotePrefix="1" applyFont="1" applyAlignment="1">
      <alignment horizontal="left"/>
    </xf>
    <xf numFmtId="3" fontId="11" fillId="0" borderId="0" xfId="0" quotePrefix="1" applyNumberFormat="1" applyFont="1" applyFill="1" applyBorder="1" applyAlignment="1">
      <alignment horizontal="left"/>
    </xf>
    <xf numFmtId="0" fontId="11" fillId="0" borderId="2" xfId="0" quotePrefix="1" applyFont="1" applyBorder="1" applyAlignment="1">
      <alignment horizontal="left"/>
    </xf>
    <xf numFmtId="165" fontId="12" fillId="0" borderId="2" xfId="1" applyNumberFormat="1" applyFont="1" applyBorder="1" applyAlignment="1">
      <alignment horizontal="right"/>
    </xf>
    <xf numFmtId="0" fontId="11" fillId="0" borderId="0" xfId="5" applyFont="1"/>
    <xf numFmtId="0" fontId="14" fillId="0" borderId="0" xfId="5" applyFont="1"/>
    <xf numFmtId="3" fontId="11" fillId="0" borderId="0" xfId="5" applyNumberFormat="1" applyFont="1"/>
    <xf numFmtId="166" fontId="11" fillId="0" borderId="0" xfId="5" applyNumberFormat="1" applyFont="1"/>
    <xf numFmtId="165" fontId="11" fillId="0" borderId="0" xfId="5" applyNumberFormat="1" applyFont="1"/>
    <xf numFmtId="0" fontId="6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7" fillId="0" borderId="0" xfId="0" quotePrefix="1" applyFont="1" applyAlignment="1"/>
    <xf numFmtId="168" fontId="7" fillId="0" borderId="0" xfId="0" applyNumberFormat="1" applyFont="1" applyFill="1" applyBorder="1"/>
    <xf numFmtId="3" fontId="7" fillId="0" borderId="0" xfId="0" applyNumberFormat="1" applyFont="1" applyFill="1" applyBorder="1"/>
    <xf numFmtId="0" fontId="11" fillId="0" borderId="0" xfId="0" applyFont="1" applyFill="1" applyBorder="1"/>
    <xf numFmtId="0" fontId="7" fillId="0" borderId="0" xfId="0" applyFont="1" applyAlignment="1"/>
    <xf numFmtId="0" fontId="8" fillId="0" borderId="2" xfId="0" applyFont="1" applyBorder="1" applyAlignment="1"/>
    <xf numFmtId="0" fontId="7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right" wrapText="1"/>
    </xf>
    <xf numFmtId="0" fontId="11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2" fillId="0" borderId="0" xfId="0" applyFont="1" applyFill="1" applyBorder="1" applyAlignment="1">
      <alignment horizontal="centerContinuous"/>
    </xf>
    <xf numFmtId="0" fontId="6" fillId="0" borderId="0" xfId="0" applyFont="1" applyAlignment="1">
      <alignment horizontal="centerContinuous"/>
    </xf>
    <xf numFmtId="168" fontId="7" fillId="0" borderId="0" xfId="8" applyNumberFormat="1" applyFont="1" applyAlignment="1"/>
    <xf numFmtId="165" fontId="7" fillId="0" borderId="0" xfId="0" applyNumberFormat="1" applyFont="1" applyAlignment="1"/>
    <xf numFmtId="169" fontId="7" fillId="0" borderId="0" xfId="0" applyNumberFormat="1" applyFont="1" applyAlignment="1"/>
    <xf numFmtId="168" fontId="15" fillId="0" borderId="0" xfId="8" applyNumberFormat="1" applyFont="1" applyAlignment="1"/>
    <xf numFmtId="0" fontId="12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69" fontId="7" fillId="0" borderId="0" xfId="0" applyNumberFormat="1" applyFont="1" applyBorder="1" applyAlignment="1"/>
    <xf numFmtId="0" fontId="8" fillId="0" borderId="0" xfId="0" applyFont="1" applyBorder="1" applyAlignment="1"/>
    <xf numFmtId="0" fontId="11" fillId="0" borderId="0" xfId="0" applyFont="1" applyBorder="1"/>
    <xf numFmtId="166" fontId="6" fillId="0" borderId="0" xfId="0" applyNumberFormat="1" applyFont="1" applyAlignment="1">
      <alignment horizontal="right"/>
    </xf>
    <xf numFmtId="166" fontId="7" fillId="0" borderId="0" xfId="8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center"/>
    </xf>
    <xf numFmtId="166" fontId="6" fillId="0" borderId="0" xfId="8" applyNumberFormat="1" applyFont="1" applyAlignment="1"/>
    <xf numFmtId="165" fontId="6" fillId="0" borderId="0" xfId="0" applyNumberFormat="1" applyFont="1" applyAlignment="1"/>
    <xf numFmtId="166" fontId="6" fillId="0" borderId="0" xfId="0" applyNumberFormat="1" applyFont="1" applyAlignment="1"/>
    <xf numFmtId="0" fontId="7" fillId="0" borderId="3" xfId="0" applyFont="1" applyBorder="1" applyAlignment="1">
      <alignment horizontal="centerContinuous"/>
    </xf>
    <xf numFmtId="168" fontId="8" fillId="0" borderId="2" xfId="0" applyNumberFormat="1" applyFont="1" applyFill="1" applyBorder="1"/>
    <xf numFmtId="166" fontId="8" fillId="0" borderId="2" xfId="0" applyNumberFormat="1" applyFont="1" applyBorder="1" applyAlignment="1">
      <alignment horizontal="right"/>
    </xf>
    <xf numFmtId="165" fontId="8" fillId="0" borderId="2" xfId="0" applyNumberFormat="1" applyFont="1" applyBorder="1" applyAlignment="1"/>
    <xf numFmtId="3" fontId="8" fillId="0" borderId="2" xfId="0" applyNumberFormat="1" applyFont="1" applyFill="1" applyBorder="1"/>
    <xf numFmtId="166" fontId="16" fillId="0" borderId="2" xfId="0" applyNumberFormat="1" applyFont="1" applyBorder="1" applyAlignment="1"/>
    <xf numFmtId="165" fontId="16" fillId="0" borderId="2" xfId="0" applyNumberFormat="1" applyFont="1" applyBorder="1" applyAlignment="1"/>
    <xf numFmtId="0" fontId="7" fillId="0" borderId="0" xfId="0" applyFont="1" applyFill="1" applyAlignment="1"/>
    <xf numFmtId="0" fontId="6" fillId="0" borderId="0" xfId="0" applyFont="1" applyAlignment="1">
      <alignment horizontal="justify" vertical="center"/>
    </xf>
    <xf numFmtId="3" fontId="11" fillId="0" borderId="0" xfId="0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165" fontId="7" fillId="0" borderId="0" xfId="0" applyNumberFormat="1" applyFont="1"/>
    <xf numFmtId="0" fontId="7" fillId="0" borderId="0" xfId="0" applyFont="1" applyAlignment="1">
      <alignment vertical="center"/>
    </xf>
    <xf numFmtId="0" fontId="7" fillId="0" borderId="0" xfId="0" applyFont="1" applyFill="1"/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horizontal="right" vertical="center"/>
    </xf>
    <xf numFmtId="1" fontId="7" fillId="0" borderId="2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Fill="1"/>
    <xf numFmtId="0" fontId="7" fillId="0" borderId="2" xfId="0" applyFont="1" applyBorder="1"/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6" fillId="0" borderId="0" xfId="0" applyNumberFormat="1" applyFont="1"/>
    <xf numFmtId="0" fontId="6" fillId="0" borderId="0" xfId="0" applyFont="1"/>
    <xf numFmtId="0" fontId="7" fillId="0" borderId="2" xfId="0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/>
    </xf>
    <xf numFmtId="0" fontId="6" fillId="0" borderId="0" xfId="0" applyFont="1" applyFill="1"/>
    <xf numFmtId="0" fontId="7" fillId="0" borderId="2" xfId="0" applyFont="1" applyFill="1" applyBorder="1"/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 applyAlignment="1">
      <alignment vertical="center" wrapText="1"/>
    </xf>
    <xf numFmtId="3" fontId="7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8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2" xfId="0" applyFont="1" applyFill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1" fillId="0" borderId="0" xfId="5" applyFont="1" applyFill="1"/>
    <xf numFmtId="0" fontId="11" fillId="0" borderId="2" xfId="5" applyFont="1" applyFill="1" applyBorder="1" applyAlignment="1">
      <alignment horizontal="right" vertical="center" wrapText="1"/>
    </xf>
    <xf numFmtId="0" fontId="11" fillId="0" borderId="0" xfId="5" applyFont="1" applyFill="1" applyBorder="1" applyAlignment="1">
      <alignment horizontal="left"/>
    </xf>
    <xf numFmtId="165" fontId="11" fillId="0" borderId="0" xfId="5" applyNumberFormat="1" applyFont="1" applyBorder="1"/>
    <xf numFmtId="165" fontId="11" fillId="0" borderId="0" xfId="5" applyNumberFormat="1" applyFont="1" applyFill="1" applyBorder="1"/>
    <xf numFmtId="0" fontId="11" fillId="0" borderId="0" xfId="5" applyFont="1" applyFill="1" applyBorder="1"/>
    <xf numFmtId="0" fontId="11" fillId="0" borderId="2" xfId="5" applyFont="1" applyFill="1" applyBorder="1" applyAlignment="1">
      <alignment horizontal="left"/>
    </xf>
    <xf numFmtId="0" fontId="11" fillId="0" borderId="2" xfId="5" applyFont="1" applyFill="1" applyBorder="1"/>
    <xf numFmtId="165" fontId="11" fillId="0" borderId="2" xfId="5" applyNumberFormat="1" applyFont="1" applyFill="1" applyBorder="1"/>
    <xf numFmtId="0" fontId="11" fillId="0" borderId="0" xfId="5" applyFont="1" applyFill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 wrapText="1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0" xfId="0" applyNumberFormat="1" applyFont="1"/>
    <xf numFmtId="3" fontId="7" fillId="0" borderId="2" xfId="0" applyNumberFormat="1" applyFont="1" applyBorder="1"/>
    <xf numFmtId="0" fontId="15" fillId="0" borderId="0" xfId="0" applyFont="1"/>
    <xf numFmtId="0" fontId="7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" fontId="7" fillId="0" borderId="0" xfId="0" applyNumberFormat="1" applyFont="1"/>
    <xf numFmtId="0" fontId="8" fillId="0" borderId="0" xfId="0" applyFont="1" applyBorder="1"/>
    <xf numFmtId="0" fontId="6" fillId="0" borderId="2" xfId="0" applyFont="1" applyBorder="1"/>
    <xf numFmtId="165" fontId="6" fillId="0" borderId="2" xfId="1" applyNumberFormat="1" applyFont="1" applyBorder="1"/>
    <xf numFmtId="166" fontId="15" fillId="0" borderId="0" xfId="0" applyNumberFormat="1" applyFont="1"/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vertical="center" wrapText="1"/>
    </xf>
    <xf numFmtId="3" fontId="7" fillId="0" borderId="0" xfId="0" applyNumberFormat="1" applyFont="1" applyBorder="1"/>
    <xf numFmtId="3" fontId="7" fillId="0" borderId="0" xfId="0" applyNumberFormat="1" applyFont="1" applyAlignment="1">
      <alignment horizontal="right" vertical="center" wrapText="1"/>
    </xf>
    <xf numFmtId="166" fontId="7" fillId="0" borderId="0" xfId="0" applyNumberFormat="1" applyFont="1"/>
    <xf numFmtId="0" fontId="7" fillId="0" borderId="0" xfId="0" applyFont="1" applyBorder="1" applyAlignment="1">
      <alignment vertical="center" wrapText="1"/>
    </xf>
    <xf numFmtId="3" fontId="7" fillId="0" borderId="0" xfId="0" applyNumberFormat="1" applyFont="1" applyBorder="1" applyAlignment="1">
      <alignment vertical="center" wrapText="1"/>
    </xf>
    <xf numFmtId="3" fontId="7" fillId="0" borderId="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 wrapText="1"/>
    </xf>
    <xf numFmtId="166" fontId="7" fillId="0" borderId="0" xfId="0" applyNumberFormat="1" applyFont="1" applyBorder="1"/>
    <xf numFmtId="0" fontId="8" fillId="0" borderId="2" xfId="0" applyFont="1" applyBorder="1" applyAlignment="1">
      <alignment vertical="center" wrapText="1"/>
    </xf>
    <xf numFmtId="3" fontId="8" fillId="0" borderId="2" xfId="0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right" vertical="center"/>
    </xf>
    <xf numFmtId="3" fontId="8" fillId="0" borderId="2" xfId="0" applyNumberFormat="1" applyFont="1" applyBorder="1"/>
    <xf numFmtId="0" fontId="8" fillId="0" borderId="2" xfId="0" applyFont="1" applyBorder="1"/>
    <xf numFmtId="166" fontId="8" fillId="0" borderId="2" xfId="0" applyNumberFormat="1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Border="1"/>
    <xf numFmtId="165" fontId="6" fillId="0" borderId="0" xfId="0" applyNumberFormat="1" applyFont="1" applyBorder="1"/>
    <xf numFmtId="165" fontId="7" fillId="0" borderId="2" xfId="0" applyNumberFormat="1" applyFont="1" applyBorder="1"/>
    <xf numFmtId="165" fontId="6" fillId="0" borderId="2" xfId="0" applyNumberFormat="1" applyFont="1" applyBorder="1"/>
    <xf numFmtId="168" fontId="7" fillId="0" borderId="0" xfId="10" applyNumberFormat="1" applyFont="1"/>
    <xf numFmtId="3" fontId="18" fillId="0" borderId="0" xfId="0" applyNumberFormat="1" applyFont="1"/>
    <xf numFmtId="3" fontId="7" fillId="0" borderId="0" xfId="10" applyNumberFormat="1" applyFont="1"/>
    <xf numFmtId="165" fontId="7" fillId="0" borderId="3" xfId="0" applyNumberFormat="1" applyFont="1" applyBorder="1" applyAlignment="1">
      <alignment horizontal="right" indent="1"/>
    </xf>
    <xf numFmtId="0" fontId="11" fillId="0" borderId="9" xfId="9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 indent="1"/>
    </xf>
    <xf numFmtId="3" fontId="8" fillId="0" borderId="2" xfId="0" applyNumberFormat="1" applyFont="1" applyBorder="1" applyAlignment="1">
      <alignment horizontal="right" indent="1"/>
    </xf>
    <xf numFmtId="165" fontId="8" fillId="0" borderId="2" xfId="0" applyNumberFormat="1" applyFont="1" applyBorder="1" applyAlignment="1">
      <alignment horizontal="right" indent="1"/>
    </xf>
    <xf numFmtId="3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vertical="top"/>
    </xf>
    <xf numFmtId="0" fontId="11" fillId="0" borderId="4" xfId="0" applyFont="1" applyFill="1" applyBorder="1" applyAlignment="1">
      <alignment vertical="top"/>
    </xf>
    <xf numFmtId="9" fontId="7" fillId="0" borderId="0" xfId="1" applyFont="1" applyFill="1"/>
    <xf numFmtId="0" fontId="11" fillId="0" borderId="0" xfId="0" applyFont="1" applyFill="1" applyBorder="1" applyAlignment="1">
      <alignment vertical="top"/>
    </xf>
    <xf numFmtId="167" fontId="7" fillId="0" borderId="0" xfId="1" applyNumberFormat="1" applyFont="1"/>
    <xf numFmtId="0" fontId="17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0" fontId="11" fillId="0" borderId="4" xfId="0" applyNumberFormat="1" applyFont="1" applyFill="1" applyBorder="1" applyAlignment="1">
      <alignment horizontal="right"/>
    </xf>
    <xf numFmtId="165" fontId="7" fillId="0" borderId="0" xfId="0" applyNumberFormat="1" applyFont="1" applyFill="1"/>
    <xf numFmtId="0" fontId="11" fillId="0" borderId="0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0" fillId="0" borderId="0" xfId="0" applyFont="1" applyAlignment="1">
      <alignment horizontal="justify" vertical="center"/>
    </xf>
    <xf numFmtId="0" fontId="7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8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11" fillId="0" borderId="0" xfId="5" applyFont="1" applyFill="1" applyBorder="1" applyAlignment="1">
      <alignment horizontal="center" vertical="center" wrapText="1"/>
    </xf>
    <xf numFmtId="0" fontId="11" fillId="0" borderId="0" xfId="5" applyFont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 vertical="top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top" wrapText="1"/>
    </xf>
    <xf numFmtId="0" fontId="11" fillId="0" borderId="5" xfId="0" applyFont="1" applyFill="1" applyBorder="1" applyAlignment="1">
      <alignment vertical="top" wrapText="1"/>
    </xf>
    <xf numFmtId="0" fontId="11" fillId="0" borderId="11" xfId="0" applyFont="1" applyFill="1" applyBorder="1" applyAlignment="1">
      <alignment vertical="top" wrapText="1"/>
    </xf>
  </cellXfs>
  <cellStyles count="11">
    <cellStyle name="Migliaia" xfId="8" builtinId="3"/>
    <cellStyle name="Migliaia 2" xfId="10" xr:uid="{C2121465-EBFF-40D5-9025-2B17ED2E3621}"/>
    <cellStyle name="Migliaia 3" xfId="3" xr:uid="{00000000-0005-0000-0000-000000000000}"/>
    <cellStyle name="Normale" xfId="0" builtinId="0"/>
    <cellStyle name="Normale 2" xfId="5" xr:uid="{00000000-0005-0000-0000-000002000000}"/>
    <cellStyle name="Normale 3" xfId="2" xr:uid="{00000000-0005-0000-0000-000003000000}"/>
    <cellStyle name="Normale 4" xfId="9" xr:uid="{B9937C29-6DB7-4F07-B262-7B36FC3E50E5}"/>
    <cellStyle name="Normale 5" xfId="7" xr:uid="{00000000-0005-0000-0000-000004000000}"/>
    <cellStyle name="Percentuale" xfId="1" builtinId="5"/>
    <cellStyle name="Percentuale 2" xfId="6" xr:uid="{00000000-0005-0000-0000-000006000000}"/>
    <cellStyle name="Percentuale 8" xfId="4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'f1'!$D$2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'f1'!$A$3:$A$9</c:f>
              <c:strCache>
                <c:ptCount val="7"/>
                <c:pt idx="0">
                  <c:v>&lt; 8.000 euro</c:v>
                </c:pt>
                <c:pt idx="1">
                  <c:v>8.000-15.000</c:v>
                </c:pt>
                <c:pt idx="2">
                  <c:v>15.000-25.000</c:v>
                </c:pt>
                <c:pt idx="3">
                  <c:v>25.000-100.000</c:v>
                </c:pt>
                <c:pt idx="4">
                  <c:v>100.000-250.000</c:v>
                </c:pt>
                <c:pt idx="5">
                  <c:v>&gt; 250.000</c:v>
                </c:pt>
                <c:pt idx="6">
                  <c:v>Totale</c:v>
                </c:pt>
              </c:strCache>
            </c:strRef>
          </c:cat>
          <c:val>
            <c:numRef>
              <c:f>'f1'!$D$3:$D$9</c:f>
              <c:numCache>
                <c:formatCode>0.0%</c:formatCode>
                <c:ptCount val="7"/>
                <c:pt idx="0">
                  <c:v>-0.36033856582758217</c:v>
                </c:pt>
                <c:pt idx="1">
                  <c:v>-0.12522099013858246</c:v>
                </c:pt>
                <c:pt idx="2">
                  <c:v>9.8118708296435209E-4</c:v>
                </c:pt>
                <c:pt idx="3">
                  <c:v>3.5953177577723539E-2</c:v>
                </c:pt>
                <c:pt idx="4">
                  <c:v>0.18190777563237592</c:v>
                </c:pt>
                <c:pt idx="5">
                  <c:v>0.20351399553481087</c:v>
                </c:pt>
                <c:pt idx="6">
                  <c:v>-0.22121266344463952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8-4ED3-ABE5-DBF165BD83B0}"/>
            </c:ext>
          </c:extLst>
        </c:ser>
        <c:ser>
          <c:idx val="0"/>
          <c:order val="1"/>
          <c:tx>
            <c:strRef>
              <c:f>'f1'!$H$2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'f1'!$A$3:$A$9</c:f>
              <c:strCache>
                <c:ptCount val="7"/>
                <c:pt idx="0">
                  <c:v>&lt; 8.000 euro</c:v>
                </c:pt>
                <c:pt idx="1">
                  <c:v>8.000-15.000</c:v>
                </c:pt>
                <c:pt idx="2">
                  <c:v>15.000-25.000</c:v>
                </c:pt>
                <c:pt idx="3">
                  <c:v>25.000-100.000</c:v>
                </c:pt>
                <c:pt idx="4">
                  <c:v>100.000-250.000</c:v>
                </c:pt>
                <c:pt idx="5">
                  <c:v>&gt; 250.000</c:v>
                </c:pt>
                <c:pt idx="6">
                  <c:v>Totale</c:v>
                </c:pt>
              </c:strCache>
            </c:strRef>
          </c:cat>
          <c:val>
            <c:numRef>
              <c:f>'f1'!$H$3:$H$9</c:f>
              <c:numCache>
                <c:formatCode>0.0%</c:formatCode>
                <c:ptCount val="7"/>
                <c:pt idx="0">
                  <c:v>-0.18128140442262208</c:v>
                </c:pt>
                <c:pt idx="1">
                  <c:v>-0.11262362302132667</c:v>
                </c:pt>
                <c:pt idx="2">
                  <c:v>-1.4094136409102287E-2</c:v>
                </c:pt>
                <c:pt idx="3">
                  <c:v>-2.427862434029926E-3</c:v>
                </c:pt>
                <c:pt idx="4">
                  <c:v>8.9351053966520322E-2</c:v>
                </c:pt>
                <c:pt idx="5">
                  <c:v>0.15247585040126621</c:v>
                </c:pt>
                <c:pt idx="6">
                  <c:v>1.3876891551967585E-2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8-4ED3-ABE5-DBF165BD8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127450991"/>
        <c:axId val="2129453391"/>
      </c:barChart>
      <c:catAx>
        <c:axId val="2127450991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9453391"/>
        <c:crosses val="autoZero"/>
        <c:auto val="1"/>
        <c:lblAlgn val="ctr"/>
        <c:lblOffset val="100"/>
        <c:noMultiLvlLbl val="0"/>
      </c:catAx>
      <c:valAx>
        <c:axId val="2129453391"/>
        <c:scaling>
          <c:orientation val="minMax"/>
          <c:max val="0.4"/>
          <c:min val="-1"/>
        </c:scaling>
        <c:delete val="1"/>
        <c:axPos val="b"/>
        <c:numFmt formatCode="0.0%" sourceLinked="1"/>
        <c:majorTickMark val="out"/>
        <c:minorTickMark val="none"/>
        <c:tickLblPos val="nextTo"/>
        <c:crossAx val="2127450991"/>
        <c:crosses val="max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'f2'!$B$4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'f2'!$A$5:$A$12</c:f>
              <c:strCache>
                <c:ptCount val="8"/>
                <c:pt idx="0">
                  <c:v>SEMINATIVI</c:v>
                </c:pt>
                <c:pt idx="1">
                  <c:v>ORTOFLORICOLTURA</c:v>
                </c:pt>
                <c:pt idx="2">
                  <c:v>LEGNOSE</c:v>
                </c:pt>
                <c:pt idx="3">
                  <c:v>ERBIVORI</c:v>
                </c:pt>
                <c:pt idx="4">
                  <c:v>GRANIVORI</c:v>
                </c:pt>
                <c:pt idx="5">
                  <c:v>POLICOLTURA</c:v>
                </c:pt>
                <c:pt idx="6">
                  <c:v>POLIALLEVAMENTO</c:v>
                </c:pt>
                <c:pt idx="7">
                  <c:v>MISTE</c:v>
                </c:pt>
              </c:strCache>
            </c:strRef>
          </c:cat>
          <c:val>
            <c:numRef>
              <c:f>'f2'!$B$5:$B$12</c:f>
              <c:numCache>
                <c:formatCode>0.0</c:formatCode>
                <c:ptCount val="8"/>
                <c:pt idx="0">
                  <c:v>10.025431679710541</c:v>
                </c:pt>
                <c:pt idx="1">
                  <c:v>0.81411219368632015</c:v>
                </c:pt>
                <c:pt idx="2">
                  <c:v>11.241239317372102</c:v>
                </c:pt>
                <c:pt idx="3">
                  <c:v>5.5458836518282322</c:v>
                </c:pt>
                <c:pt idx="4">
                  <c:v>0.38725046275517122</c:v>
                </c:pt>
                <c:pt idx="5">
                  <c:v>2.8004589148570873</c:v>
                </c:pt>
                <c:pt idx="6">
                  <c:v>0.18006488148531516</c:v>
                </c:pt>
                <c:pt idx="7">
                  <c:v>1.2015094074354242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63-4ACD-BC56-56A74057603D}"/>
            </c:ext>
          </c:extLst>
        </c:ser>
        <c:ser>
          <c:idx val="1"/>
          <c:order val="1"/>
          <c:tx>
            <c:strRef>
              <c:f>'f2'!$C$4</c:f>
              <c:strCache>
                <c:ptCount val="1"/>
                <c:pt idx="0">
                  <c:v>SAU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'f2'!$A$5:$A$12</c:f>
              <c:strCache>
                <c:ptCount val="8"/>
                <c:pt idx="0">
                  <c:v>SEMINATIVI</c:v>
                </c:pt>
                <c:pt idx="1">
                  <c:v>ORTOFLORICOLTURA</c:v>
                </c:pt>
                <c:pt idx="2">
                  <c:v>LEGNOSE</c:v>
                </c:pt>
                <c:pt idx="3">
                  <c:v>ERBIVORI</c:v>
                </c:pt>
                <c:pt idx="4">
                  <c:v>GRANIVORI</c:v>
                </c:pt>
                <c:pt idx="5">
                  <c:v>POLICOLTURA</c:v>
                </c:pt>
                <c:pt idx="6">
                  <c:v>POLIALLEVAMENTO</c:v>
                </c:pt>
                <c:pt idx="7">
                  <c:v>MISTE</c:v>
                </c:pt>
              </c:strCache>
            </c:strRef>
          </c:cat>
          <c:val>
            <c:numRef>
              <c:f>'f2'!$C$5:$C$12</c:f>
              <c:numCache>
                <c:formatCode>0.0</c:formatCode>
                <c:ptCount val="8"/>
                <c:pt idx="0">
                  <c:v>15.303739998854354</c:v>
                </c:pt>
                <c:pt idx="1">
                  <c:v>0.50265267172027583</c:v>
                </c:pt>
                <c:pt idx="2">
                  <c:v>5.8743182891602057</c:v>
                </c:pt>
                <c:pt idx="3">
                  <c:v>17.980337894927775</c:v>
                </c:pt>
                <c:pt idx="4">
                  <c:v>0.90890256138602721</c:v>
                </c:pt>
                <c:pt idx="5">
                  <c:v>2.4675128855663497</c:v>
                </c:pt>
                <c:pt idx="6">
                  <c:v>0.37454074825895511</c:v>
                </c:pt>
                <c:pt idx="7">
                  <c:v>2.2755856367920111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63-4ACD-BC56-56A740576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31754800"/>
        <c:axId val="1540647632"/>
      </c:barChart>
      <c:catAx>
        <c:axId val="1831754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0647632"/>
        <c:crosses val="autoZero"/>
        <c:auto val="1"/>
        <c:lblAlgn val="ctr"/>
        <c:lblOffset val="100"/>
        <c:noMultiLvlLbl val="0"/>
      </c:catAx>
      <c:valAx>
        <c:axId val="154064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sul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175480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19347413788046E-2"/>
          <c:y val="3.2921799062023305E-2"/>
          <c:w val="0.85688151397182732"/>
          <c:h val="0.6587699124449820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'f3'!$C$2</c:f>
              <c:strCache>
                <c:ptCount val="1"/>
                <c:pt idx="0">
                  <c:v>imprese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'f3'!$C$3:$C$11</c:f>
              <c:numCache>
                <c:formatCode>0.0</c:formatCode>
                <c:ptCount val="9"/>
                <c:pt idx="0">
                  <c:v>6.208655302667152</c:v>
                </c:pt>
                <c:pt idx="1">
                  <c:v>0.80532280022242253</c:v>
                </c:pt>
                <c:pt idx="2">
                  <c:v>3.4437136885701687</c:v>
                </c:pt>
                <c:pt idx="3">
                  <c:v>6.2278296550534007</c:v>
                </c:pt>
                <c:pt idx="4">
                  <c:v>6.7033535942323548</c:v>
                </c:pt>
                <c:pt idx="5">
                  <c:v>2.2261423120434105</c:v>
                </c:pt>
                <c:pt idx="6">
                  <c:v>64.70001725691715</c:v>
                </c:pt>
                <c:pt idx="7">
                  <c:v>8.7204954652656603</c:v>
                </c:pt>
                <c:pt idx="8">
                  <c:v>0.96446992502828222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03-46CE-885B-1988A681ACF8}"/>
            </c:ext>
          </c:extLst>
        </c:ser>
        <c:ser>
          <c:idx val="2"/>
          <c:order val="2"/>
          <c:tx>
            <c:strRef>
              <c:f>'f3'!$D$2</c:f>
              <c:strCache>
                <c:ptCount val="1"/>
                <c:pt idx="0">
                  <c:v>addetti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'f3'!$D$3:$D$11</c:f>
              <c:numCache>
                <c:formatCode>0.0</c:formatCode>
                <c:ptCount val="9"/>
                <c:pt idx="0">
                  <c:v>14.63141539697744</c:v>
                </c:pt>
                <c:pt idx="1">
                  <c:v>1.4524523701400605</c:v>
                </c:pt>
                <c:pt idx="2">
                  <c:v>8.1079797007763474</c:v>
                </c:pt>
                <c:pt idx="3">
                  <c:v>2.8473313375870735</c:v>
                </c:pt>
                <c:pt idx="4">
                  <c:v>11.1848366745168</c:v>
                </c:pt>
                <c:pt idx="5">
                  <c:v>2.6108519505444105</c:v>
                </c:pt>
                <c:pt idx="6">
                  <c:v>43.46538545782029</c:v>
                </c:pt>
                <c:pt idx="7">
                  <c:v>13.821989903726603</c:v>
                </c:pt>
                <c:pt idx="8">
                  <c:v>1.8777572079109781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03-46CE-885B-1988A681A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9831040"/>
        <c:axId val="479829072"/>
      </c:barChart>
      <c:lineChart>
        <c:grouping val="standard"/>
        <c:varyColors val="0"/>
        <c:ser>
          <c:idx val="0"/>
          <c:order val="0"/>
          <c:tx>
            <c:strRef>
              <c:f>'f3'!$B$2</c:f>
              <c:strCache>
                <c:ptCount val="1"/>
                <c:pt idx="0">
                  <c:v>addetti per impresa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'f3'!$A$3:$A$11</c:f>
              <c:strCache>
                <c:ptCount val="9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</c:strCache>
            </c:strRef>
          </c:cat>
          <c:val>
            <c:numRef>
              <c:f>'f3'!$B$3:$B$11</c:f>
              <c:numCache>
                <c:formatCode>0.0</c:formatCode>
                <c:ptCount val="9"/>
                <c:pt idx="0">
                  <c:v>18.298817171093269</c:v>
                </c:pt>
                <c:pt idx="1">
                  <c:v>14.004452380952381</c:v>
                </c:pt>
                <c:pt idx="2">
                  <c:v>18.281837416481068</c:v>
                </c:pt>
                <c:pt idx="3">
                  <c:v>3.5500584975369458</c:v>
                </c:pt>
                <c:pt idx="4">
                  <c:v>12.956024027459955</c:v>
                </c:pt>
                <c:pt idx="5">
                  <c:v>9.1067527993109394</c:v>
                </c:pt>
                <c:pt idx="6">
                  <c:v>5.2164297780280355</c:v>
                </c:pt>
                <c:pt idx="7">
                  <c:v>12.307324098504838</c:v>
                </c:pt>
                <c:pt idx="8">
                  <c:v>15.117673956262424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03-46CE-885B-1988A681A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marker val="1"/>
        <c:smooth val="0"/>
        <c:axId val="1876598032"/>
        <c:axId val="1876598448"/>
      </c:lineChart>
      <c:catAx>
        <c:axId val="47983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9829072"/>
        <c:crosses val="autoZero"/>
        <c:auto val="1"/>
        <c:lblAlgn val="ctr"/>
        <c:lblOffset val="100"/>
        <c:noMultiLvlLbl val="0"/>
      </c:catAx>
      <c:valAx>
        <c:axId val="47982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  su totale</a:t>
                </a:r>
              </a:p>
            </c:rich>
          </c:tx>
          <c:layout>
            <c:manualLayout>
              <c:xMode val="edge"/>
              <c:yMode val="edge"/>
              <c:x val="8.9844350851492408E-3"/>
              <c:y val="0.29926151008073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9831040"/>
        <c:crosses val="autoZero"/>
        <c:crossBetween val="between"/>
      </c:valAx>
      <c:valAx>
        <c:axId val="187659844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addetti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6598032"/>
        <c:crosses val="max"/>
        <c:crossBetween val="between"/>
      </c:valAx>
      <c:catAx>
        <c:axId val="1876598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6598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53625859414953"/>
          <c:y val="4.2884990253411304E-2"/>
          <c:w val="0.79726768228197764"/>
          <c:h val="0.7813903086675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Cooperative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'f4'!$A$5:$A$14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'f4'!$B$5:$B$14</c:f>
              <c:numCache>
                <c:formatCode>#,##0</c:formatCode>
                <c:ptCount val="10"/>
                <c:pt idx="0">
                  <c:v>4997</c:v>
                </c:pt>
                <c:pt idx="1">
                  <c:v>6197</c:v>
                </c:pt>
                <c:pt idx="2">
                  <c:v>6218</c:v>
                </c:pt>
                <c:pt idx="3">
                  <c:v>6270</c:v>
                </c:pt>
                <c:pt idx="4">
                  <c:v>5854</c:v>
                </c:pt>
                <c:pt idx="5">
                  <c:v>4754</c:v>
                </c:pt>
                <c:pt idx="6">
                  <c:v>5734</c:v>
                </c:pt>
                <c:pt idx="7">
                  <c:v>4565</c:v>
                </c:pt>
                <c:pt idx="8">
                  <c:v>5708</c:v>
                </c:pt>
                <c:pt idx="9">
                  <c:v>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21-44C2-B71D-61E00B7D6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30208112"/>
        <c:axId val="520301304"/>
      </c:barChart>
      <c:lineChart>
        <c:grouping val="standard"/>
        <c:varyColors val="0"/>
        <c:ser>
          <c:idx val="1"/>
          <c:order val="1"/>
          <c:tx>
            <c:strRef>
              <c:f>'f4'!$C$4</c:f>
              <c:strCache>
                <c:ptCount val="1"/>
                <c:pt idx="0">
                  <c:v>Soci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'f4'!$A$5:$A$14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'f4'!$C$5:$C$14</c:f>
              <c:numCache>
                <c:formatCode>#,##0</c:formatCode>
                <c:ptCount val="10"/>
                <c:pt idx="0">
                  <c:v>694752</c:v>
                </c:pt>
                <c:pt idx="1">
                  <c:v>900196</c:v>
                </c:pt>
                <c:pt idx="2">
                  <c:v>901926</c:v>
                </c:pt>
                <c:pt idx="3">
                  <c:v>904880</c:v>
                </c:pt>
                <c:pt idx="4">
                  <c:v>896003</c:v>
                </c:pt>
                <c:pt idx="5">
                  <c:v>772300</c:v>
                </c:pt>
                <c:pt idx="6">
                  <c:v>836112</c:v>
                </c:pt>
                <c:pt idx="7">
                  <c:v>758694</c:v>
                </c:pt>
                <c:pt idx="8" formatCode="_-* #,##0_-;\-* #,##0_-;_-* &quot;-&quot;??_-;_-@_-">
                  <c:v>725726</c:v>
                </c:pt>
                <c:pt idx="9" formatCode="_-* #,##0_-;\-* #,##0_-;_-* &quot;-&quot;??_-;_-@_-">
                  <c:v>741968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21-44C2-B71D-61E00B7D6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65784"/>
        <c:axId val="520301960"/>
      </c:lineChart>
      <c:catAx>
        <c:axId val="6302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301304"/>
        <c:crosses val="autoZero"/>
        <c:auto val="1"/>
        <c:lblAlgn val="ctr"/>
        <c:lblOffset val="100"/>
        <c:noMultiLvlLbl val="0"/>
      </c:catAx>
      <c:valAx>
        <c:axId val="52030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Copperative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208112"/>
        <c:crosses val="autoZero"/>
        <c:crossBetween val="between"/>
      </c:valAx>
      <c:valAx>
        <c:axId val="5203019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Soci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065784"/>
        <c:crosses val="max"/>
        <c:crossBetween val="between"/>
        <c:dispUnits>
          <c:builtInUnit val="thousands"/>
        </c:dispUnits>
      </c:valAx>
      <c:catAx>
        <c:axId val="64406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01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33861852245708"/>
          <c:y val="0.91861552393670087"/>
          <c:w val="0.7193227629550859"/>
          <c:h val="6.5789934152967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90073338124075"/>
          <c:y val="4.2328035915505123E-2"/>
          <c:w val="0.81712541520844439"/>
          <c:h val="0.7024584498970279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'f5'!$C$5</c:f>
              <c:strCache>
                <c:ptCount val="1"/>
                <c:pt idx="0">
                  <c:v>Produzione agricola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'f5'!$B$6:$B$14</c:f>
              <c:strCache>
                <c:ptCount val="9"/>
                <c:pt idx="0">
                  <c:v>Florovivaismo</c:v>
                </c:pt>
                <c:pt idx="1">
                  <c:v>Ortofrutta</c:v>
                </c:pt>
                <c:pt idx="2">
                  <c:v>Lattiero-casearia</c:v>
                </c:pt>
                <c:pt idx="3">
                  <c:v>Vitivinicolo</c:v>
                </c:pt>
                <c:pt idx="4">
                  <c:v>Carne</c:v>
                </c:pt>
                <c:pt idx="5">
                  <c:v>Cerealicolo</c:v>
                </c:pt>
                <c:pt idx="6">
                  <c:v>Vitivinicolo</c:v>
                </c:pt>
                <c:pt idx="7">
                  <c:v>Bioenergie</c:v>
                </c:pt>
                <c:pt idx="8">
                  <c:v>Totale</c:v>
                </c:pt>
              </c:strCache>
            </c:strRef>
          </c:cat>
          <c:val>
            <c:numRef>
              <c:f>'f5'!$C$6:$C$14</c:f>
              <c:numCache>
                <c:formatCode>General</c:formatCode>
                <c:ptCount val="9"/>
                <c:pt idx="0">
                  <c:v>18</c:v>
                </c:pt>
                <c:pt idx="1">
                  <c:v>12</c:v>
                </c:pt>
                <c:pt idx="2">
                  <c:v>1</c:v>
                </c:pt>
                <c:pt idx="3">
                  <c:v>9</c:v>
                </c:pt>
                <c:pt idx="4">
                  <c:v>42</c:v>
                </c:pt>
                <c:pt idx="5">
                  <c:v>0</c:v>
                </c:pt>
                <c:pt idx="6">
                  <c:v>9</c:v>
                </c:pt>
                <c:pt idx="7">
                  <c:v>18</c:v>
                </c:pt>
                <c:pt idx="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9-49E6-AEAF-05E0D08B8640}"/>
            </c:ext>
          </c:extLst>
        </c:ser>
        <c:ser>
          <c:idx val="1"/>
          <c:order val="1"/>
          <c:tx>
            <c:strRef>
              <c:f>'f5'!$D$5</c:f>
              <c:strCache>
                <c:ptCount val="1"/>
                <c:pt idx="0">
                  <c:v>Trasformazione e commercializzazione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'f5'!$B$6:$B$14</c:f>
              <c:strCache>
                <c:ptCount val="9"/>
                <c:pt idx="0">
                  <c:v>Florovivaismo</c:v>
                </c:pt>
                <c:pt idx="1">
                  <c:v>Ortofrutta</c:v>
                </c:pt>
                <c:pt idx="2">
                  <c:v>Lattiero-casearia</c:v>
                </c:pt>
                <c:pt idx="3">
                  <c:v>Vitivinicolo</c:v>
                </c:pt>
                <c:pt idx="4">
                  <c:v>Carne</c:v>
                </c:pt>
                <c:pt idx="5">
                  <c:v>Cerealicolo</c:v>
                </c:pt>
                <c:pt idx="6">
                  <c:v>Vitivinicolo</c:v>
                </c:pt>
                <c:pt idx="7">
                  <c:v>Bioenergie</c:v>
                </c:pt>
                <c:pt idx="8">
                  <c:v>Totale</c:v>
                </c:pt>
              </c:strCache>
            </c:strRef>
          </c:cat>
          <c:val>
            <c:numRef>
              <c:f>'f5'!$D$6:$D$14</c:f>
              <c:numCache>
                <c:formatCode>General</c:formatCode>
                <c:ptCount val="9"/>
                <c:pt idx="0">
                  <c:v>22</c:v>
                </c:pt>
                <c:pt idx="1">
                  <c:v>44</c:v>
                </c:pt>
                <c:pt idx="2">
                  <c:v>77</c:v>
                </c:pt>
                <c:pt idx="3">
                  <c:v>68</c:v>
                </c:pt>
                <c:pt idx="4">
                  <c:v>32</c:v>
                </c:pt>
                <c:pt idx="5">
                  <c:v>68</c:v>
                </c:pt>
                <c:pt idx="6">
                  <c:v>68</c:v>
                </c:pt>
                <c:pt idx="7">
                  <c:v>76</c:v>
                </c:pt>
                <c:pt idx="8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69-49E6-AEAF-05E0D08B8640}"/>
            </c:ext>
          </c:extLst>
        </c:ser>
        <c:ser>
          <c:idx val="2"/>
          <c:order val="2"/>
          <c:tx>
            <c:strRef>
              <c:f>'f5'!$E$5</c:f>
              <c:strCache>
                <c:ptCount val="1"/>
                <c:pt idx="0">
                  <c:v>Promozione e commercializzazione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'f5'!$B$6:$B$14</c:f>
              <c:strCache>
                <c:ptCount val="9"/>
                <c:pt idx="0">
                  <c:v>Florovivaismo</c:v>
                </c:pt>
                <c:pt idx="1">
                  <c:v>Ortofrutta</c:v>
                </c:pt>
                <c:pt idx="2">
                  <c:v>Lattiero-casearia</c:v>
                </c:pt>
                <c:pt idx="3">
                  <c:v>Vitivinicolo</c:v>
                </c:pt>
                <c:pt idx="4">
                  <c:v>Carne</c:v>
                </c:pt>
                <c:pt idx="5">
                  <c:v>Cerealicolo</c:v>
                </c:pt>
                <c:pt idx="6">
                  <c:v>Vitivinicolo</c:v>
                </c:pt>
                <c:pt idx="7">
                  <c:v>Bioenergie</c:v>
                </c:pt>
                <c:pt idx="8">
                  <c:v>Totale</c:v>
                </c:pt>
              </c:strCache>
            </c:strRef>
          </c:cat>
          <c:val>
            <c:numRef>
              <c:f>'f5'!$E$6:$E$14</c:f>
              <c:numCache>
                <c:formatCode>General</c:formatCode>
                <c:ptCount val="9"/>
                <c:pt idx="0">
                  <c:v>38</c:v>
                </c:pt>
                <c:pt idx="1">
                  <c:v>15</c:v>
                </c:pt>
                <c:pt idx="2">
                  <c:v>12</c:v>
                </c:pt>
                <c:pt idx="3">
                  <c:v>14</c:v>
                </c:pt>
                <c:pt idx="4">
                  <c:v>6</c:v>
                </c:pt>
                <c:pt idx="5">
                  <c:v>17</c:v>
                </c:pt>
                <c:pt idx="6">
                  <c:v>14</c:v>
                </c:pt>
                <c:pt idx="7">
                  <c:v>4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69-49E6-AEAF-05E0D08B8640}"/>
            </c:ext>
          </c:extLst>
        </c:ser>
        <c:ser>
          <c:idx val="3"/>
          <c:order val="3"/>
          <c:tx>
            <c:strRef>
              <c:f>'f5'!$F$5</c:f>
              <c:strCache>
                <c:ptCount val="1"/>
                <c:pt idx="0">
                  <c:v>Pubblicità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'f5'!$B$6:$B$14</c:f>
              <c:strCache>
                <c:ptCount val="9"/>
                <c:pt idx="0">
                  <c:v>Florovivaismo</c:v>
                </c:pt>
                <c:pt idx="1">
                  <c:v>Ortofrutta</c:v>
                </c:pt>
                <c:pt idx="2">
                  <c:v>Lattiero-casearia</c:v>
                </c:pt>
                <c:pt idx="3">
                  <c:v>Vitivinicolo</c:v>
                </c:pt>
                <c:pt idx="4">
                  <c:v>Carne</c:v>
                </c:pt>
                <c:pt idx="5">
                  <c:v>Cerealicolo</c:v>
                </c:pt>
                <c:pt idx="6">
                  <c:v>Vitivinicolo</c:v>
                </c:pt>
                <c:pt idx="7">
                  <c:v>Bioenergie</c:v>
                </c:pt>
                <c:pt idx="8">
                  <c:v>Totale</c:v>
                </c:pt>
              </c:strCache>
            </c:strRef>
          </c:cat>
          <c:val>
            <c:numRef>
              <c:f>'f5'!$F$6:$F$14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4</c:v>
                </c:pt>
                <c:pt idx="4">
                  <c:v>16</c:v>
                </c:pt>
                <c:pt idx="5">
                  <c:v>1</c:v>
                </c:pt>
                <c:pt idx="6">
                  <c:v>4</c:v>
                </c:pt>
                <c:pt idx="7">
                  <c:v>0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69-49E6-AEAF-05E0D08B8640}"/>
            </c:ext>
          </c:extLst>
        </c:ser>
        <c:ser>
          <c:idx val="4"/>
          <c:order val="4"/>
          <c:tx>
            <c:strRef>
              <c:f>'f5'!$G$5</c:f>
              <c:strCache>
                <c:ptCount val="1"/>
                <c:pt idx="0">
                  <c:v>R&amp;S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'f5'!$B$6:$B$14</c:f>
              <c:strCache>
                <c:ptCount val="9"/>
                <c:pt idx="0">
                  <c:v>Florovivaismo</c:v>
                </c:pt>
                <c:pt idx="1">
                  <c:v>Ortofrutta</c:v>
                </c:pt>
                <c:pt idx="2">
                  <c:v>Lattiero-casearia</c:v>
                </c:pt>
                <c:pt idx="3">
                  <c:v>Vitivinicolo</c:v>
                </c:pt>
                <c:pt idx="4">
                  <c:v>Carne</c:v>
                </c:pt>
                <c:pt idx="5">
                  <c:v>Cerealicolo</c:v>
                </c:pt>
                <c:pt idx="6">
                  <c:v>Vitivinicolo</c:v>
                </c:pt>
                <c:pt idx="7">
                  <c:v>Bioenergie</c:v>
                </c:pt>
                <c:pt idx="8">
                  <c:v>Totale</c:v>
                </c:pt>
              </c:strCache>
            </c:strRef>
          </c:cat>
          <c:val>
            <c:numRef>
              <c:f>'f5'!$G$6:$G$14</c:f>
              <c:numCache>
                <c:formatCode>General</c:formatCode>
                <c:ptCount val="9"/>
                <c:pt idx="0">
                  <c:v>22</c:v>
                </c:pt>
                <c:pt idx="1">
                  <c:v>24</c:v>
                </c:pt>
                <c:pt idx="2">
                  <c:v>10</c:v>
                </c:pt>
                <c:pt idx="3">
                  <c:v>5</c:v>
                </c:pt>
                <c:pt idx="4">
                  <c:v>4</c:v>
                </c:pt>
                <c:pt idx="5">
                  <c:v>14</c:v>
                </c:pt>
                <c:pt idx="6">
                  <c:v>5</c:v>
                </c:pt>
                <c:pt idx="7">
                  <c:v>2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69-49E6-AEAF-05E0D08B8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584183416"/>
        <c:axId val="584189976"/>
      </c:barChart>
      <c:catAx>
        <c:axId val="584183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t-IT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4189976"/>
        <c:crosses val="autoZero"/>
        <c:auto val="1"/>
        <c:lblAlgn val="ctr"/>
        <c:lblOffset val="100"/>
        <c:noMultiLvlLbl val="0"/>
      </c:catAx>
      <c:valAx>
        <c:axId val="5841899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t-IT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418341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06512332788758E-2"/>
          <c:y val="0.84535696890866407"/>
          <c:w val="0.95134905231608302"/>
          <c:h val="0.13155485908937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t-IT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it-IT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'f7'!$B$3:$B$4</c:f>
              <c:strCache>
                <c:ptCount val="2"/>
                <c:pt idx="0">
                  <c:v>Indici</c:v>
                </c:pt>
                <c:pt idx="1">
                  <c:v>grande distribuzione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'f7'!$A$5:$A$8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'f7'!$B$5:$B$8</c:f>
              <c:numCache>
                <c:formatCode>General</c:formatCode>
                <c:ptCount val="4"/>
                <c:pt idx="0" formatCode="0.0">
                  <c:v>100</c:v>
                </c:pt>
                <c:pt idx="1">
                  <c:v>101.1</c:v>
                </c:pt>
                <c:pt idx="2">
                  <c:v>103.1</c:v>
                </c:pt>
                <c:pt idx="3">
                  <c:v>104.2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8F-4D1C-9EBB-B04405E7CAC0}"/>
            </c:ext>
          </c:extLst>
        </c:ser>
        <c:ser>
          <c:idx val="1"/>
          <c:order val="1"/>
          <c:tx>
            <c:strRef>
              <c:f>'f7'!$C$3:$C$4</c:f>
              <c:strCache>
                <c:ptCount val="2"/>
                <c:pt idx="0">
                  <c:v>Indici</c:v>
                </c:pt>
                <c:pt idx="1">
                  <c:v>piccole superfici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'f7'!$A$5:$A$8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'f7'!$C$5:$C$8</c:f>
              <c:numCache>
                <c:formatCode>General</c:formatCode>
                <c:ptCount val="4"/>
                <c:pt idx="0" formatCode="0.0">
                  <c:v>100</c:v>
                </c:pt>
                <c:pt idx="1">
                  <c:v>99.6</c:v>
                </c:pt>
                <c:pt idx="2">
                  <c:v>98.7</c:v>
                </c:pt>
                <c:pt idx="3">
                  <c:v>98.5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8F-4D1C-9EBB-B04405E7C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521568"/>
        <c:axId val="193521896"/>
      </c:lineChart>
      <c:catAx>
        <c:axId val="19352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521896"/>
        <c:crosses val="autoZero"/>
        <c:auto val="1"/>
        <c:lblAlgn val="ctr"/>
        <c:lblOffset val="100"/>
        <c:noMultiLvlLbl val="0"/>
      </c:catAx>
      <c:valAx>
        <c:axId val="193521896"/>
        <c:scaling>
          <c:orientation val="minMax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52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'f8'!$B$2</c:f>
              <c:strCache>
                <c:ptCount val="1"/>
                <c:pt idx="0">
                  <c:v>grande distribuzione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'f8'!$C$1:$O$1</c:f>
              <c:strCache>
                <c:ptCount val="13"/>
                <c:pt idx="0">
                  <c:v>Ago-2018</c:v>
                </c:pt>
                <c:pt idx="1">
                  <c:v>Set-2018</c:v>
                </c:pt>
                <c:pt idx="2">
                  <c:v>Ott-2018</c:v>
                </c:pt>
                <c:pt idx="3">
                  <c:v>Nov-2018</c:v>
                </c:pt>
                <c:pt idx="4">
                  <c:v>Dic-2018</c:v>
                </c:pt>
                <c:pt idx="5">
                  <c:v>Gen-2019</c:v>
                </c:pt>
                <c:pt idx="6">
                  <c:v>Feb-2019</c:v>
                </c:pt>
                <c:pt idx="7">
                  <c:v>Mar-2019</c:v>
                </c:pt>
                <c:pt idx="8">
                  <c:v>Apr-2019</c:v>
                </c:pt>
                <c:pt idx="9">
                  <c:v>Mag-2019</c:v>
                </c:pt>
                <c:pt idx="10">
                  <c:v>Giu-2019</c:v>
                </c:pt>
                <c:pt idx="11">
                  <c:v>Lug-2019</c:v>
                </c:pt>
                <c:pt idx="12">
                  <c:v>Ago-2019</c:v>
                </c:pt>
              </c:strCache>
            </c:strRef>
          </c:cat>
          <c:val>
            <c:numRef>
              <c:f>'f8'!$C$2:$O$2</c:f>
              <c:numCache>
                <c:formatCode>General</c:formatCode>
                <c:ptCount val="13"/>
                <c:pt idx="0">
                  <c:v>105.2</c:v>
                </c:pt>
                <c:pt idx="1">
                  <c:v>103.6</c:v>
                </c:pt>
                <c:pt idx="2">
                  <c:v>105.1</c:v>
                </c:pt>
                <c:pt idx="3">
                  <c:v>101.3</c:v>
                </c:pt>
                <c:pt idx="4">
                  <c:v>120.7</c:v>
                </c:pt>
                <c:pt idx="5">
                  <c:v>100.1</c:v>
                </c:pt>
                <c:pt idx="6">
                  <c:v>93.4</c:v>
                </c:pt>
                <c:pt idx="7">
                  <c:v>104.7</c:v>
                </c:pt>
                <c:pt idx="8">
                  <c:v>106.4</c:v>
                </c:pt>
                <c:pt idx="9">
                  <c:v>104.1</c:v>
                </c:pt>
                <c:pt idx="10">
                  <c:v>105.5</c:v>
                </c:pt>
                <c:pt idx="11">
                  <c:v>109.7</c:v>
                </c:pt>
                <c:pt idx="12">
                  <c:v>106.7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B4-468C-B201-011E09886820}"/>
            </c:ext>
          </c:extLst>
        </c:ser>
        <c:ser>
          <c:idx val="1"/>
          <c:order val="1"/>
          <c:tx>
            <c:strRef>
              <c:f>'f8'!$B$3</c:f>
              <c:strCache>
                <c:ptCount val="1"/>
                <c:pt idx="0">
                  <c:v>  grande distribuzione non specializzata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'f8'!$C$1:$O$1</c:f>
              <c:strCache>
                <c:ptCount val="13"/>
                <c:pt idx="0">
                  <c:v>Ago-2018</c:v>
                </c:pt>
                <c:pt idx="1">
                  <c:v>Set-2018</c:v>
                </c:pt>
                <c:pt idx="2">
                  <c:v>Ott-2018</c:v>
                </c:pt>
                <c:pt idx="3">
                  <c:v>Nov-2018</c:v>
                </c:pt>
                <c:pt idx="4">
                  <c:v>Dic-2018</c:v>
                </c:pt>
                <c:pt idx="5">
                  <c:v>Gen-2019</c:v>
                </c:pt>
                <c:pt idx="6">
                  <c:v>Feb-2019</c:v>
                </c:pt>
                <c:pt idx="7">
                  <c:v>Mar-2019</c:v>
                </c:pt>
                <c:pt idx="8">
                  <c:v>Apr-2019</c:v>
                </c:pt>
                <c:pt idx="9">
                  <c:v>Mag-2019</c:v>
                </c:pt>
                <c:pt idx="10">
                  <c:v>Giu-2019</c:v>
                </c:pt>
                <c:pt idx="11">
                  <c:v>Lug-2019</c:v>
                </c:pt>
                <c:pt idx="12">
                  <c:v>Ago-2019</c:v>
                </c:pt>
              </c:strCache>
            </c:strRef>
          </c:cat>
          <c:val>
            <c:numRef>
              <c:f>'f8'!$C$3:$O$3</c:f>
              <c:numCache>
                <c:formatCode>General</c:formatCode>
                <c:ptCount val="13"/>
                <c:pt idx="0">
                  <c:v>104.6</c:v>
                </c:pt>
                <c:pt idx="1">
                  <c:v>102.9</c:v>
                </c:pt>
                <c:pt idx="2">
                  <c:v>104.1</c:v>
                </c:pt>
                <c:pt idx="3">
                  <c:v>100.6</c:v>
                </c:pt>
                <c:pt idx="4">
                  <c:v>120.7</c:v>
                </c:pt>
                <c:pt idx="5">
                  <c:v>99.2</c:v>
                </c:pt>
                <c:pt idx="6">
                  <c:v>91.6</c:v>
                </c:pt>
                <c:pt idx="7">
                  <c:v>103.2</c:v>
                </c:pt>
                <c:pt idx="8">
                  <c:v>104</c:v>
                </c:pt>
                <c:pt idx="9">
                  <c:v>102</c:v>
                </c:pt>
                <c:pt idx="10">
                  <c:v>103.6</c:v>
                </c:pt>
                <c:pt idx="11">
                  <c:v>107.7</c:v>
                </c:pt>
                <c:pt idx="12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B4-468C-B201-011E09886820}"/>
            </c:ext>
          </c:extLst>
        </c:ser>
        <c:ser>
          <c:idx val="2"/>
          <c:order val="2"/>
          <c:tx>
            <c:strRef>
              <c:f>'f8'!$B$4</c:f>
              <c:strCache>
                <c:ptCount val="1"/>
                <c:pt idx="0">
                  <c:v>imprese operanti su piccole superfici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'f8'!$C$1:$O$1</c:f>
              <c:strCache>
                <c:ptCount val="13"/>
                <c:pt idx="0">
                  <c:v>Ago-2018</c:v>
                </c:pt>
                <c:pt idx="1">
                  <c:v>Set-2018</c:v>
                </c:pt>
                <c:pt idx="2">
                  <c:v>Ott-2018</c:v>
                </c:pt>
                <c:pt idx="3">
                  <c:v>Nov-2018</c:v>
                </c:pt>
                <c:pt idx="4">
                  <c:v>Dic-2018</c:v>
                </c:pt>
                <c:pt idx="5">
                  <c:v>Gen-2019</c:v>
                </c:pt>
                <c:pt idx="6">
                  <c:v>Feb-2019</c:v>
                </c:pt>
                <c:pt idx="7">
                  <c:v>Mar-2019</c:v>
                </c:pt>
                <c:pt idx="8">
                  <c:v>Apr-2019</c:v>
                </c:pt>
                <c:pt idx="9">
                  <c:v>Mag-2019</c:v>
                </c:pt>
                <c:pt idx="10">
                  <c:v>Giu-2019</c:v>
                </c:pt>
                <c:pt idx="11">
                  <c:v>Lug-2019</c:v>
                </c:pt>
                <c:pt idx="12">
                  <c:v>Ago-2019</c:v>
                </c:pt>
              </c:strCache>
            </c:strRef>
          </c:cat>
          <c:val>
            <c:numRef>
              <c:f>'f8'!$C$4:$O$4</c:f>
              <c:numCache>
                <c:formatCode>General</c:formatCode>
                <c:ptCount val="13"/>
                <c:pt idx="0">
                  <c:v>107.1</c:v>
                </c:pt>
                <c:pt idx="1">
                  <c:v>94.4</c:v>
                </c:pt>
                <c:pt idx="2">
                  <c:v>101.7</c:v>
                </c:pt>
                <c:pt idx="3">
                  <c:v>96.1</c:v>
                </c:pt>
                <c:pt idx="4">
                  <c:v>116</c:v>
                </c:pt>
                <c:pt idx="5">
                  <c:v>88.5</c:v>
                </c:pt>
                <c:pt idx="6">
                  <c:v>87.4</c:v>
                </c:pt>
                <c:pt idx="7">
                  <c:v>96.7</c:v>
                </c:pt>
                <c:pt idx="8">
                  <c:v>95</c:v>
                </c:pt>
                <c:pt idx="9">
                  <c:v>95.8</c:v>
                </c:pt>
                <c:pt idx="10">
                  <c:v>98.1</c:v>
                </c:pt>
                <c:pt idx="11">
                  <c:v>105</c:v>
                </c:pt>
                <c:pt idx="12">
                  <c:v>107.2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B4-468C-B201-011E09886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2056712"/>
        <c:axId val="642056384"/>
      </c:lineChart>
      <c:catAx>
        <c:axId val="642056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2056384"/>
        <c:crosses val="autoZero"/>
        <c:auto val="1"/>
        <c:lblAlgn val="ctr"/>
        <c:lblOffset val="100"/>
        <c:noMultiLvlLbl val="0"/>
      </c:catAx>
      <c:valAx>
        <c:axId val="64205638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2056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12</xdr:row>
      <xdr:rowOff>119061</xdr:rowOff>
    </xdr:from>
    <xdr:to>
      <xdr:col>6</xdr:col>
      <xdr:colOff>561975</xdr:colOff>
      <xdr:row>27</xdr:row>
      <xdr:rowOff>161924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B224F87-4B3B-438C-832D-C8AFFF39C0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2</xdr:row>
      <xdr:rowOff>4761</xdr:rowOff>
    </xdr:from>
    <xdr:to>
      <xdr:col>13</xdr:col>
      <xdr:colOff>133350</xdr:colOff>
      <xdr:row>21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BC745C5-00F4-4035-8800-54419E3D6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15</xdr:row>
      <xdr:rowOff>4761</xdr:rowOff>
    </xdr:from>
    <xdr:to>
      <xdr:col>2</xdr:col>
      <xdr:colOff>952500</xdr:colOff>
      <xdr:row>37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F03967C-B18F-4105-8ECF-92398DA57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233363</xdr:colOff>
      <xdr:row>16</xdr:row>
      <xdr:rowOff>23813</xdr:rowOff>
    </xdr:from>
    <xdr:to>
      <xdr:col>9</xdr:col>
      <xdr:colOff>107156</xdr:colOff>
      <xdr:row>33</xdr:row>
      <xdr:rowOff>188119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BCF2AFF-2C41-4686-A0BF-44D0D61363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16</xdr:row>
      <xdr:rowOff>57150</xdr:rowOff>
    </xdr:from>
    <xdr:to>
      <xdr:col>6</xdr:col>
      <xdr:colOff>180976</xdr:colOff>
      <xdr:row>35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461860-0FC0-466B-B8C5-B35577570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11906</xdr:colOff>
      <xdr:row>5</xdr:row>
      <xdr:rowOff>142875</xdr:rowOff>
    </xdr:from>
    <xdr:to>
      <xdr:col>12</xdr:col>
      <xdr:colOff>738187</xdr:colOff>
      <xdr:row>39</xdr:row>
      <xdr:rowOff>154781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id="{48F00F2B-AFFB-47C0-8CA5-CB73CB1508D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5406" y="988219"/>
          <a:ext cx="5881687" cy="59650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597605" y="3161240"/>
    <xdr:ext cx="6500284" cy="259609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F651861-1141-4EA8-94E0-1F3DF11DA3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1179337" y="3502023"/>
    <xdr:ext cx="6307666" cy="4072425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4BB0756-A965-4920-8875-2839D9F840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censagri-dati1/MetadataWebApplication/ShowMetadata.ashx?Dataset=DICA_TIPOLOGIA&amp;Coords=%5bOTE%5d.%5b8%5d&amp;ShowOnWeb=true&amp;Lang=fr" TargetMode="External"/><Relationship Id="rId3" Type="http://schemas.openxmlformats.org/officeDocument/2006/relationships/hyperlink" Target="http://censagri-dati1/MetadataWebApplication/ShowMetadata.ashx?Dataset=DICA_TIPOLOGIA&amp;Coords=%5bOTE%5d.%5b3%5d&amp;ShowOnWeb=true&amp;Lang=fr" TargetMode="External"/><Relationship Id="rId7" Type="http://schemas.openxmlformats.org/officeDocument/2006/relationships/hyperlink" Target="http://censagri-dati1/MetadataWebApplication/ShowMetadata.ashx?Dataset=DICA_TIPOLOGIA&amp;Coords=%5bOTE%5d.%5b7%5d&amp;ShowOnWeb=true&amp;Lang=fr" TargetMode="External"/><Relationship Id="rId2" Type="http://schemas.openxmlformats.org/officeDocument/2006/relationships/hyperlink" Target="http://censagri-dati1/MetadataWebApplication/ShowMetadata.ashx?Dataset=DICA_TIPOLOGIA&amp;Coords=%5bOTE%5d.%5b2%5d&amp;ShowOnWeb=true&amp;Lang=fr" TargetMode="External"/><Relationship Id="rId1" Type="http://schemas.openxmlformats.org/officeDocument/2006/relationships/hyperlink" Target="http://censagri-dati1/MetadataWebApplication/ShowMetadata.ashx?Dataset=DICA_TIPOLOGIA&amp;Coords=%5bOTE%5d.%5b1%5d&amp;ShowOnWeb=true&amp;Lang=fr" TargetMode="External"/><Relationship Id="rId6" Type="http://schemas.openxmlformats.org/officeDocument/2006/relationships/hyperlink" Target="http://censagri-dati1/MetadataWebApplication/ShowMetadata.ashx?Dataset=DICA_TIPOLOGIA&amp;Coords=%5bOTE%5d.%5b6%5d&amp;ShowOnWeb=true&amp;Lang=fr" TargetMode="External"/><Relationship Id="rId5" Type="http://schemas.openxmlformats.org/officeDocument/2006/relationships/hyperlink" Target="http://censagri-dati1/MetadataWebApplication/ShowMetadata.ashx?Dataset=DICA_TIPOLOGIA&amp;Coords=%5bOTE%5d.%5b5%5d&amp;ShowOnWeb=true&amp;Lang=fr" TargetMode="External"/><Relationship Id="rId4" Type="http://schemas.openxmlformats.org/officeDocument/2006/relationships/hyperlink" Target="http://censagri-dati1/MetadataWebApplication/ShowMetadata.ashx?Dataset=DICA_TIPOLOGIA&amp;Coords=%5bOTE%5d.%5b4%5d&amp;ShowOnWeb=true&amp;Lang=fr" TargetMode="External"/><Relationship Id="rId9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8DDC-DD18-4A11-9067-637ECD8705A6}">
  <dimension ref="A1:G23"/>
  <sheetViews>
    <sheetView tabSelected="1" zoomScale="80" zoomScaleNormal="80" workbookViewId="0">
      <selection activeCell="A2" sqref="A2"/>
    </sheetView>
  </sheetViews>
  <sheetFormatPr defaultColWidth="9.21875" defaultRowHeight="13.8" x14ac:dyDescent="0.3"/>
  <cols>
    <col min="1" max="1" width="24.21875" style="1" customWidth="1"/>
    <col min="2" max="2" width="13" style="1" customWidth="1"/>
    <col min="3" max="3" width="13.5546875" style="1" customWidth="1"/>
    <col min="4" max="5" width="11.77734375" style="1" customWidth="1"/>
    <col min="6" max="16384" width="9.21875" style="1"/>
  </cols>
  <sheetData>
    <row r="1" spans="1:5" x14ac:dyDescent="0.3">
      <c r="A1" s="2" t="s">
        <v>236</v>
      </c>
      <c r="B1" s="2"/>
      <c r="C1" s="2"/>
      <c r="D1" s="2"/>
      <c r="E1" s="2"/>
    </row>
    <row r="2" spans="1:5" ht="13.05" x14ac:dyDescent="0.3">
      <c r="A2" s="2"/>
      <c r="B2" s="2"/>
      <c r="C2" s="2"/>
      <c r="D2" s="2"/>
      <c r="E2" s="2"/>
    </row>
    <row r="3" spans="1:5" ht="41.4" x14ac:dyDescent="0.3">
      <c r="A3" s="3"/>
      <c r="B3" s="4" t="s">
        <v>1</v>
      </c>
      <c r="C3" s="5" t="s">
        <v>2</v>
      </c>
      <c r="D3" s="4" t="s">
        <v>3</v>
      </c>
      <c r="E3" s="4" t="s">
        <v>0</v>
      </c>
    </row>
    <row r="4" spans="1:5" ht="13.05" x14ac:dyDescent="0.3">
      <c r="A4" s="6"/>
      <c r="B4" s="7"/>
      <c r="C4" s="7"/>
      <c r="D4" s="7"/>
      <c r="E4" s="7"/>
    </row>
    <row r="5" spans="1:5" x14ac:dyDescent="0.3">
      <c r="A5" s="8" t="s">
        <v>4</v>
      </c>
      <c r="B5" s="67">
        <v>23593</v>
      </c>
      <c r="C5" s="67">
        <v>3236</v>
      </c>
      <c r="D5" s="67">
        <v>116</v>
      </c>
      <c r="E5" s="67">
        <v>26945</v>
      </c>
    </row>
    <row r="6" spans="1:5" x14ac:dyDescent="0.3">
      <c r="A6" s="9" t="s">
        <v>5</v>
      </c>
      <c r="B6" s="67">
        <v>31568</v>
      </c>
      <c r="C6" s="67">
        <v>1821</v>
      </c>
      <c r="D6" s="67">
        <v>367</v>
      </c>
      <c r="E6" s="67">
        <v>33756</v>
      </c>
    </row>
    <row r="7" spans="1:5" ht="15" x14ac:dyDescent="0.3">
      <c r="A7" s="10" t="s">
        <v>242</v>
      </c>
      <c r="B7" s="67">
        <v>1035</v>
      </c>
      <c r="C7" s="67">
        <v>1813</v>
      </c>
      <c r="D7" s="67">
        <v>228</v>
      </c>
      <c r="E7" s="67">
        <v>3076</v>
      </c>
    </row>
    <row r="8" spans="1:5" x14ac:dyDescent="0.3">
      <c r="A8" s="10"/>
      <c r="B8" s="67"/>
      <c r="C8" s="67"/>
      <c r="D8" s="67"/>
      <c r="E8" s="67"/>
    </row>
    <row r="9" spans="1:5" x14ac:dyDescent="0.3">
      <c r="A9" s="11" t="s">
        <v>6</v>
      </c>
      <c r="B9" s="67"/>
      <c r="C9" s="67"/>
      <c r="D9" s="67"/>
      <c r="E9" s="67"/>
    </row>
    <row r="10" spans="1:5" x14ac:dyDescent="0.3">
      <c r="A10" s="12" t="s">
        <v>238</v>
      </c>
      <c r="B10" s="67">
        <v>630372</v>
      </c>
      <c r="C10" s="67">
        <v>83632</v>
      </c>
      <c r="D10" s="67">
        <v>12257</v>
      </c>
      <c r="E10" s="67">
        <v>726261</v>
      </c>
    </row>
    <row r="11" spans="1:5" x14ac:dyDescent="0.3">
      <c r="A11" s="13" t="s">
        <v>239</v>
      </c>
      <c r="B11" s="68">
        <v>86.796895331017367</v>
      </c>
      <c r="C11" s="68">
        <v>11.515419387795847</v>
      </c>
      <c r="D11" s="68">
        <v>1.6876852811867911</v>
      </c>
      <c r="E11" s="68">
        <v>100</v>
      </c>
    </row>
    <row r="12" spans="1:5" x14ac:dyDescent="0.3">
      <c r="A12" s="8" t="s">
        <v>240</v>
      </c>
      <c r="B12" s="68">
        <v>-22.266026253645492</v>
      </c>
      <c r="C12" s="68">
        <v>28.034292712798532</v>
      </c>
      <c r="D12" s="68">
        <v>-17.299777342959317</v>
      </c>
      <c r="E12" s="68">
        <v>-18.496177654880171</v>
      </c>
    </row>
    <row r="13" spans="1:5" x14ac:dyDescent="0.3">
      <c r="A13" s="8" t="s">
        <v>241</v>
      </c>
      <c r="B13" s="68">
        <v>-1.0889485840530142</v>
      </c>
      <c r="C13" s="68">
        <v>4.014725635540529</v>
      </c>
      <c r="D13" s="68">
        <v>-0.18729641693811061</v>
      </c>
      <c r="E13" s="68">
        <v>-0.51164663915966457</v>
      </c>
    </row>
    <row r="14" spans="1:5" ht="13.05" x14ac:dyDescent="0.3">
      <c r="A14" s="14"/>
      <c r="B14" s="15"/>
      <c r="C14" s="15"/>
      <c r="D14" s="15"/>
      <c r="E14" s="15"/>
    </row>
    <row r="15" spans="1:5" ht="12.75" customHeight="1" x14ac:dyDescent="0.3"/>
    <row r="16" spans="1:5" ht="40.5" customHeight="1" x14ac:dyDescent="0.3">
      <c r="A16" s="215" t="s">
        <v>246</v>
      </c>
      <c r="B16" s="215"/>
      <c r="C16" s="215"/>
      <c r="D16" s="215"/>
      <c r="E16" s="215"/>
    </row>
    <row r="18" spans="1:7" x14ac:dyDescent="0.3">
      <c r="A18" s="8" t="s">
        <v>12</v>
      </c>
    </row>
    <row r="23" spans="1:7" x14ac:dyDescent="0.3">
      <c r="B23" s="8"/>
      <c r="C23" s="9"/>
      <c r="D23" s="10"/>
      <c r="E23" s="8"/>
      <c r="F23" s="9"/>
      <c r="G23" s="10"/>
    </row>
  </sheetData>
  <mergeCells count="1">
    <mergeCell ref="A16:E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BCAB8-02E9-4372-9871-D6B44570F806}">
  <dimension ref="A1:O30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9.44140625" style="1" customWidth="1"/>
    <col min="2" max="2" width="11.6640625" style="1" customWidth="1"/>
    <col min="3" max="3" width="15.109375" style="1" customWidth="1"/>
    <col min="4" max="4" width="10.77734375" style="1" bestFit="1" customWidth="1"/>
    <col min="5" max="5" width="8.77734375" style="1"/>
    <col min="6" max="6" width="2" style="1" customWidth="1"/>
    <col min="7" max="7" width="13.77734375" style="1" customWidth="1"/>
    <col min="8" max="8" width="12.77734375" style="1" customWidth="1"/>
    <col min="9" max="9" width="10.77734375" style="1" bestFit="1" customWidth="1"/>
    <col min="10" max="10" width="8.77734375" style="1"/>
    <col min="11" max="11" width="2.44140625" style="1" customWidth="1"/>
    <col min="12" max="12" width="12.6640625" style="1" customWidth="1"/>
    <col min="13" max="13" width="12.5546875" style="1" customWidth="1"/>
    <col min="14" max="14" width="10" style="1" customWidth="1"/>
    <col min="15" max="16384" width="8.77734375" style="1"/>
  </cols>
  <sheetData>
    <row r="1" spans="1:15" x14ac:dyDescent="0.3">
      <c r="A1" s="220" t="s">
        <v>181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5" x14ac:dyDescent="0.3">
      <c r="A2" s="92"/>
    </row>
    <row r="3" spans="1:15" x14ac:dyDescent="0.3">
      <c r="A3" s="160"/>
      <c r="B3" s="223">
        <v>2017</v>
      </c>
      <c r="C3" s="223"/>
      <c r="D3" s="223"/>
      <c r="E3" s="161"/>
      <c r="F3" s="162"/>
      <c r="G3" s="223">
        <v>2018</v>
      </c>
      <c r="H3" s="224"/>
      <c r="I3" s="224"/>
      <c r="J3" s="224"/>
      <c r="K3" s="163"/>
      <c r="L3" s="223" t="s">
        <v>173</v>
      </c>
      <c r="M3" s="223"/>
      <c r="N3" s="223"/>
      <c r="O3" s="223"/>
    </row>
    <row r="4" spans="1:15" ht="44.25" customHeight="1" x14ac:dyDescent="0.3">
      <c r="A4" s="225" t="s">
        <v>174</v>
      </c>
      <c r="B4" s="227" t="s">
        <v>175</v>
      </c>
      <c r="C4" s="227" t="s">
        <v>176</v>
      </c>
      <c r="D4" s="227" t="s">
        <v>177</v>
      </c>
      <c r="E4" s="227" t="s">
        <v>178</v>
      </c>
      <c r="F4" s="164"/>
      <c r="G4" s="227" t="s">
        <v>175</v>
      </c>
      <c r="H4" s="227" t="s">
        <v>176</v>
      </c>
      <c r="I4" s="227" t="s">
        <v>177</v>
      </c>
      <c r="J4" s="227" t="s">
        <v>178</v>
      </c>
      <c r="K4" s="165"/>
      <c r="L4" s="227" t="s">
        <v>175</v>
      </c>
      <c r="M4" s="227" t="s">
        <v>176</v>
      </c>
      <c r="N4" s="227" t="s">
        <v>177</v>
      </c>
      <c r="O4" s="227" t="s">
        <v>178</v>
      </c>
    </row>
    <row r="5" spans="1:15" x14ac:dyDescent="0.3">
      <c r="A5" s="226"/>
      <c r="B5" s="228"/>
      <c r="C5" s="228"/>
      <c r="D5" s="228"/>
      <c r="E5" s="228"/>
      <c r="F5" s="164"/>
      <c r="G5" s="228"/>
      <c r="H5" s="228"/>
      <c r="I5" s="228"/>
      <c r="J5" s="228"/>
      <c r="K5" s="165"/>
      <c r="L5" s="228"/>
      <c r="M5" s="228"/>
      <c r="N5" s="228"/>
      <c r="O5" s="228"/>
    </row>
    <row r="6" spans="1:15" x14ac:dyDescent="0.3">
      <c r="A6" s="166" t="s">
        <v>25</v>
      </c>
      <c r="B6" s="167">
        <v>140</v>
      </c>
      <c r="C6" s="167">
        <v>66</v>
      </c>
      <c r="D6" s="167">
        <v>206</v>
      </c>
      <c r="E6" s="167">
        <v>1042</v>
      </c>
      <c r="F6" s="168"/>
      <c r="G6" s="98">
        <v>151</v>
      </c>
      <c r="H6" s="169">
        <v>70</v>
      </c>
      <c r="I6" s="98">
        <v>221</v>
      </c>
      <c r="J6" s="148">
        <v>1108</v>
      </c>
      <c r="K6" s="165"/>
      <c r="L6" s="170">
        <v>7.8571428571428568</v>
      </c>
      <c r="M6" s="170">
        <v>6.0606060606060606</v>
      </c>
      <c r="N6" s="170">
        <v>7.2815533980582519</v>
      </c>
      <c r="O6" s="170">
        <v>6.3339731285988483</v>
      </c>
    </row>
    <row r="7" spans="1:15" x14ac:dyDescent="0.3">
      <c r="A7" s="166" t="s">
        <v>29</v>
      </c>
      <c r="B7" s="167">
        <v>50</v>
      </c>
      <c r="C7" s="167">
        <v>7</v>
      </c>
      <c r="D7" s="167">
        <v>57</v>
      </c>
      <c r="E7" s="167">
        <v>259</v>
      </c>
      <c r="F7" s="148"/>
      <c r="G7" s="98">
        <v>73</v>
      </c>
      <c r="H7" s="169">
        <v>7</v>
      </c>
      <c r="I7" s="98">
        <v>80</v>
      </c>
      <c r="J7" s="148">
        <v>279</v>
      </c>
      <c r="L7" s="170">
        <v>46</v>
      </c>
      <c r="M7" s="170">
        <v>0</v>
      </c>
      <c r="N7" s="170">
        <v>40.350877192982452</v>
      </c>
      <c r="O7" s="170">
        <v>7.7220077220077217</v>
      </c>
    </row>
    <row r="8" spans="1:15" x14ac:dyDescent="0.3">
      <c r="A8" s="166" t="s">
        <v>30</v>
      </c>
      <c r="B8" s="167">
        <v>105</v>
      </c>
      <c r="C8" s="167">
        <v>49</v>
      </c>
      <c r="D8" s="167">
        <v>154</v>
      </c>
      <c r="E8" s="167">
        <v>498</v>
      </c>
      <c r="F8" s="148"/>
      <c r="G8" s="98">
        <v>133</v>
      </c>
      <c r="H8" s="169">
        <v>53</v>
      </c>
      <c r="I8" s="98">
        <v>186</v>
      </c>
      <c r="J8" s="148">
        <v>538</v>
      </c>
      <c r="L8" s="170">
        <v>26.666666666666668</v>
      </c>
      <c r="M8" s="170">
        <v>8.1632653061224492</v>
      </c>
      <c r="N8" s="170">
        <v>20.779220779220779</v>
      </c>
      <c r="O8" s="170">
        <v>8.0321285140562253</v>
      </c>
    </row>
    <row r="9" spans="1:15" x14ac:dyDescent="0.3">
      <c r="A9" s="166" t="s">
        <v>27</v>
      </c>
      <c r="B9" s="167">
        <v>412</v>
      </c>
      <c r="C9" s="167">
        <v>76</v>
      </c>
      <c r="D9" s="167">
        <v>488</v>
      </c>
      <c r="E9" s="167">
        <v>1406</v>
      </c>
      <c r="F9" s="148"/>
      <c r="G9" s="98">
        <v>757</v>
      </c>
      <c r="H9" s="169">
        <v>90</v>
      </c>
      <c r="I9" s="98">
        <v>847</v>
      </c>
      <c r="J9" s="148">
        <v>1931</v>
      </c>
      <c r="L9" s="170">
        <v>83.737864077669897</v>
      </c>
      <c r="M9" s="170">
        <v>18.421052631578945</v>
      </c>
      <c r="N9" s="170">
        <v>73.565573770491795</v>
      </c>
      <c r="O9" s="170">
        <v>37.339971550497864</v>
      </c>
    </row>
    <row r="10" spans="1:15" x14ac:dyDescent="0.3">
      <c r="A10" s="166" t="s">
        <v>20</v>
      </c>
      <c r="B10" s="167">
        <v>162</v>
      </c>
      <c r="C10" s="167">
        <v>73</v>
      </c>
      <c r="D10" s="167">
        <v>235</v>
      </c>
      <c r="E10" s="167">
        <v>1824</v>
      </c>
      <c r="F10" s="148"/>
      <c r="G10" s="98">
        <v>222</v>
      </c>
      <c r="H10" s="169">
        <v>75</v>
      </c>
      <c r="I10" s="98">
        <v>297</v>
      </c>
      <c r="J10" s="148">
        <v>2019</v>
      </c>
      <c r="L10" s="170">
        <v>37.037037037037038</v>
      </c>
      <c r="M10" s="170">
        <v>2.7397260273972601</v>
      </c>
      <c r="N10" s="170">
        <v>26.382978723404253</v>
      </c>
      <c r="O10" s="170">
        <v>10.690789473684211</v>
      </c>
    </row>
    <row r="11" spans="1:15" ht="12.75" customHeight="1" x14ac:dyDescent="0.3">
      <c r="A11" s="166" t="s">
        <v>86</v>
      </c>
      <c r="B11" s="167">
        <v>736</v>
      </c>
      <c r="C11" s="167">
        <v>40</v>
      </c>
      <c r="D11" s="167">
        <v>776</v>
      </c>
      <c r="E11" s="167">
        <v>1478</v>
      </c>
      <c r="F11" s="148"/>
      <c r="G11" s="98">
        <v>981</v>
      </c>
      <c r="H11" s="169">
        <v>38</v>
      </c>
      <c r="I11" s="98">
        <v>1019</v>
      </c>
      <c r="J11" s="148">
        <v>1771</v>
      </c>
      <c r="L11" s="170">
        <v>33.288043478260867</v>
      </c>
      <c r="M11" s="170">
        <v>-5</v>
      </c>
      <c r="N11" s="170">
        <v>31.314432989690722</v>
      </c>
      <c r="O11" s="170">
        <v>19.824086603518268</v>
      </c>
    </row>
    <row r="12" spans="1:15" x14ac:dyDescent="0.3">
      <c r="A12" s="166" t="s">
        <v>24</v>
      </c>
      <c r="B12" s="167">
        <v>447</v>
      </c>
      <c r="C12" s="167">
        <v>39</v>
      </c>
      <c r="D12" s="167">
        <v>486</v>
      </c>
      <c r="E12" s="167">
        <v>2224</v>
      </c>
      <c r="F12" s="148"/>
      <c r="G12" s="98">
        <v>541</v>
      </c>
      <c r="H12" s="169">
        <v>42</v>
      </c>
      <c r="I12" s="98">
        <v>583</v>
      </c>
      <c r="J12" s="148">
        <v>2672</v>
      </c>
      <c r="L12" s="170">
        <v>21.029082774049218</v>
      </c>
      <c r="M12" s="170">
        <v>7.6923076923076925</v>
      </c>
      <c r="N12" s="170">
        <v>19.958847736625515</v>
      </c>
      <c r="O12" s="170">
        <v>20.14388489208633</v>
      </c>
    </row>
    <row r="13" spans="1:15" x14ac:dyDescent="0.3">
      <c r="A13" s="166" t="s">
        <v>16</v>
      </c>
      <c r="B13" s="167">
        <v>58</v>
      </c>
      <c r="C13" s="167">
        <v>8</v>
      </c>
      <c r="D13" s="167">
        <v>66</v>
      </c>
      <c r="E13" s="167">
        <v>353</v>
      </c>
      <c r="F13" s="148"/>
      <c r="G13" s="98">
        <v>83</v>
      </c>
      <c r="H13" s="169">
        <v>10</v>
      </c>
      <c r="I13" s="98">
        <v>93</v>
      </c>
      <c r="J13" s="148">
        <v>417</v>
      </c>
      <c r="L13" s="170">
        <v>43.103448275862064</v>
      </c>
      <c r="M13" s="170">
        <v>25</v>
      </c>
      <c r="N13" s="170">
        <v>40.909090909090914</v>
      </c>
      <c r="O13" s="170">
        <v>18.130311614730878</v>
      </c>
    </row>
    <row r="14" spans="1:15" x14ac:dyDescent="0.3">
      <c r="A14" s="166" t="s">
        <v>17</v>
      </c>
      <c r="B14" s="167">
        <v>182</v>
      </c>
      <c r="C14" s="167">
        <v>77</v>
      </c>
      <c r="D14" s="167">
        <v>259</v>
      </c>
      <c r="E14" s="167">
        <v>2667</v>
      </c>
      <c r="F14" s="148"/>
      <c r="G14" s="98">
        <v>202</v>
      </c>
      <c r="H14" s="169">
        <v>86</v>
      </c>
      <c r="I14" s="98">
        <v>288</v>
      </c>
      <c r="J14" s="148">
        <v>2920</v>
      </c>
      <c r="L14" s="170">
        <v>10.989010989010989</v>
      </c>
      <c r="M14" s="170">
        <v>11.688311688311687</v>
      </c>
      <c r="N14" s="170">
        <v>11.196911196911197</v>
      </c>
      <c r="O14" s="170">
        <v>9.4863142107236591</v>
      </c>
    </row>
    <row r="15" spans="1:15" x14ac:dyDescent="0.3">
      <c r="A15" s="166" t="s">
        <v>23</v>
      </c>
      <c r="B15" s="167">
        <v>137</v>
      </c>
      <c r="C15" s="167">
        <v>15</v>
      </c>
      <c r="D15" s="167">
        <v>152</v>
      </c>
      <c r="E15" s="167">
        <v>702</v>
      </c>
      <c r="F15" s="148"/>
      <c r="G15" s="98">
        <v>143</v>
      </c>
      <c r="H15" s="169">
        <v>18</v>
      </c>
      <c r="I15" s="98">
        <v>161</v>
      </c>
      <c r="J15" s="148">
        <v>814</v>
      </c>
      <c r="L15" s="170">
        <v>4.3795620437956204</v>
      </c>
      <c r="M15" s="170">
        <v>20</v>
      </c>
      <c r="N15" s="170">
        <v>5.9210526315789469</v>
      </c>
      <c r="O15" s="170">
        <v>15.954415954415953</v>
      </c>
    </row>
    <row r="16" spans="1:15" x14ac:dyDescent="0.3">
      <c r="A16" s="166" t="s">
        <v>26</v>
      </c>
      <c r="B16" s="167">
        <v>3</v>
      </c>
      <c r="C16" s="167">
        <v>0</v>
      </c>
      <c r="D16" s="167">
        <v>3</v>
      </c>
      <c r="E16" s="167">
        <v>37</v>
      </c>
      <c r="F16" s="148"/>
      <c r="G16" s="98">
        <v>3</v>
      </c>
      <c r="H16" s="169">
        <v>0</v>
      </c>
      <c r="I16" s="98">
        <v>3</v>
      </c>
      <c r="J16" s="148">
        <v>57</v>
      </c>
      <c r="L16" s="170">
        <v>0</v>
      </c>
      <c r="M16" s="170">
        <v>0</v>
      </c>
      <c r="N16" s="170">
        <v>0</v>
      </c>
      <c r="O16" s="170">
        <v>54.054054054054056</v>
      </c>
    </row>
    <row r="17" spans="1:15" x14ac:dyDescent="0.3">
      <c r="A17" s="166" t="s">
        <v>15</v>
      </c>
      <c r="B17" s="167">
        <v>192</v>
      </c>
      <c r="C17" s="167">
        <v>23</v>
      </c>
      <c r="D17" s="167">
        <v>215</v>
      </c>
      <c r="E17" s="167">
        <v>905</v>
      </c>
      <c r="F17" s="148"/>
      <c r="G17" s="98">
        <v>241</v>
      </c>
      <c r="H17" s="169">
        <v>37</v>
      </c>
      <c r="I17" s="98">
        <v>278</v>
      </c>
      <c r="J17" s="148">
        <v>1117</v>
      </c>
      <c r="L17" s="170">
        <v>25.520833333333332</v>
      </c>
      <c r="M17" s="170">
        <v>60.869565217391312</v>
      </c>
      <c r="N17" s="170">
        <v>29.302325581395351</v>
      </c>
      <c r="O17" s="170">
        <v>23.425414364640883</v>
      </c>
    </row>
    <row r="18" spans="1:15" x14ac:dyDescent="0.3">
      <c r="A18" s="166" t="s">
        <v>28</v>
      </c>
      <c r="B18" s="167">
        <v>171</v>
      </c>
      <c r="C18" s="167">
        <v>26</v>
      </c>
      <c r="D18" s="167">
        <v>197</v>
      </c>
      <c r="E18" s="167">
        <v>1292</v>
      </c>
      <c r="F18" s="148"/>
      <c r="G18" s="98">
        <v>190</v>
      </c>
      <c r="H18" s="169">
        <v>29</v>
      </c>
      <c r="I18" s="98">
        <v>219</v>
      </c>
      <c r="J18" s="148">
        <v>1540</v>
      </c>
      <c r="L18" s="170">
        <v>11.111111111111111</v>
      </c>
      <c r="M18" s="170">
        <v>11.538461538461538</v>
      </c>
      <c r="N18" s="170">
        <v>11.167512690355331</v>
      </c>
      <c r="O18" s="170">
        <v>19.195046439628484</v>
      </c>
    </row>
    <row r="19" spans="1:15" x14ac:dyDescent="0.3">
      <c r="A19" s="166" t="s">
        <v>32</v>
      </c>
      <c r="B19" s="167">
        <v>199</v>
      </c>
      <c r="C19" s="167">
        <v>58</v>
      </c>
      <c r="D19" s="167">
        <v>257</v>
      </c>
      <c r="E19" s="167">
        <v>538</v>
      </c>
      <c r="F19" s="148"/>
      <c r="G19" s="98">
        <v>218</v>
      </c>
      <c r="H19" s="169">
        <v>47</v>
      </c>
      <c r="I19" s="98">
        <v>265</v>
      </c>
      <c r="J19" s="148">
        <v>556</v>
      </c>
      <c r="L19" s="170">
        <v>9.5477386934673358</v>
      </c>
      <c r="M19" s="170">
        <v>-18.96551724137931</v>
      </c>
      <c r="N19" s="170">
        <v>3.1128404669260701</v>
      </c>
      <c r="O19" s="170">
        <v>3.3457249070631967</v>
      </c>
    </row>
    <row r="20" spans="1:15" x14ac:dyDescent="0.3">
      <c r="A20" s="166" t="s">
        <v>31</v>
      </c>
      <c r="B20" s="167">
        <v>73</v>
      </c>
      <c r="C20" s="167">
        <v>39</v>
      </c>
      <c r="D20" s="167">
        <v>112</v>
      </c>
      <c r="E20" s="167">
        <v>617</v>
      </c>
      <c r="F20" s="148"/>
      <c r="G20" s="98">
        <v>131</v>
      </c>
      <c r="H20" s="169">
        <v>47</v>
      </c>
      <c r="I20" s="98">
        <v>178</v>
      </c>
      <c r="J20" s="148">
        <v>769</v>
      </c>
      <c r="L20" s="170">
        <v>79.452054794520549</v>
      </c>
      <c r="M20" s="170">
        <v>20.512820512820511</v>
      </c>
      <c r="N20" s="170">
        <v>58.928571428571431</v>
      </c>
      <c r="O20" s="170">
        <v>24.635332252836303</v>
      </c>
    </row>
    <row r="21" spans="1:15" x14ac:dyDescent="0.3">
      <c r="A21" s="166" t="s">
        <v>21</v>
      </c>
      <c r="B21" s="167">
        <v>504</v>
      </c>
      <c r="C21" s="167">
        <v>29</v>
      </c>
      <c r="D21" s="167">
        <v>533</v>
      </c>
      <c r="E21" s="167">
        <v>1762</v>
      </c>
      <c r="F21" s="148"/>
      <c r="G21" s="98">
        <v>559</v>
      </c>
      <c r="H21" s="169">
        <v>30</v>
      </c>
      <c r="I21" s="98">
        <v>589</v>
      </c>
      <c r="J21" s="148">
        <v>2012</v>
      </c>
      <c r="L21" s="170">
        <v>10.912698412698413</v>
      </c>
      <c r="M21" s="170">
        <v>3.4482758620689653</v>
      </c>
      <c r="N21" s="170">
        <v>10.506566604127581</v>
      </c>
      <c r="O21" s="170">
        <v>14.188422247446084</v>
      </c>
    </row>
    <row r="22" spans="1:15" ht="12.75" customHeight="1" x14ac:dyDescent="0.3">
      <c r="A22" s="166" t="s">
        <v>18</v>
      </c>
      <c r="B22" s="167">
        <v>50</v>
      </c>
      <c r="C22" s="167">
        <v>10</v>
      </c>
      <c r="D22" s="167">
        <v>60</v>
      </c>
      <c r="E22" s="167">
        <v>301</v>
      </c>
      <c r="F22" s="148"/>
      <c r="G22" s="98">
        <v>68</v>
      </c>
      <c r="H22" s="169">
        <v>11</v>
      </c>
      <c r="I22" s="98">
        <v>79</v>
      </c>
      <c r="J22" s="148">
        <v>356</v>
      </c>
      <c r="L22" s="170">
        <v>36</v>
      </c>
      <c r="M22" s="170">
        <v>10</v>
      </c>
      <c r="N22" s="170">
        <v>31.666666666666664</v>
      </c>
      <c r="O22" s="170">
        <v>18.272425249169437</v>
      </c>
    </row>
    <row r="23" spans="1:15" x14ac:dyDescent="0.3">
      <c r="A23" s="166" t="s">
        <v>22</v>
      </c>
      <c r="B23" s="167">
        <v>48</v>
      </c>
      <c r="C23" s="167">
        <v>18</v>
      </c>
      <c r="D23" s="167">
        <v>66</v>
      </c>
      <c r="E23" s="167">
        <v>425</v>
      </c>
      <c r="F23" s="148"/>
      <c r="G23" s="98">
        <v>59</v>
      </c>
      <c r="H23" s="169">
        <v>18</v>
      </c>
      <c r="I23" s="98">
        <v>77</v>
      </c>
      <c r="J23" s="148">
        <v>460</v>
      </c>
      <c r="L23" s="170">
        <v>22.916666666666664</v>
      </c>
      <c r="M23" s="170">
        <v>0</v>
      </c>
      <c r="N23" s="170">
        <v>16.666666666666664</v>
      </c>
      <c r="O23" s="170">
        <v>8.235294117647058</v>
      </c>
    </row>
    <row r="24" spans="1:15" ht="12.75" customHeight="1" x14ac:dyDescent="0.3">
      <c r="A24" s="166" t="s">
        <v>180</v>
      </c>
      <c r="B24" s="167">
        <v>5</v>
      </c>
      <c r="C24" s="167">
        <v>7</v>
      </c>
      <c r="D24" s="167">
        <v>12</v>
      </c>
      <c r="E24" s="167">
        <v>34</v>
      </c>
      <c r="F24" s="148"/>
      <c r="G24" s="98">
        <v>14</v>
      </c>
      <c r="H24" s="169">
        <v>7</v>
      </c>
      <c r="I24" s="98">
        <v>21</v>
      </c>
      <c r="J24" s="148">
        <v>47</v>
      </c>
      <c r="L24" s="170">
        <v>180</v>
      </c>
      <c r="M24" s="170">
        <v>0</v>
      </c>
      <c r="N24" s="170">
        <v>75</v>
      </c>
      <c r="O24" s="170">
        <v>38.235294117647058</v>
      </c>
    </row>
    <row r="25" spans="1:15" x14ac:dyDescent="0.3">
      <c r="A25" s="171" t="s">
        <v>19</v>
      </c>
      <c r="B25" s="172">
        <v>263</v>
      </c>
      <c r="C25" s="172">
        <v>54</v>
      </c>
      <c r="D25" s="172">
        <v>317</v>
      </c>
      <c r="E25" s="172">
        <v>1736</v>
      </c>
      <c r="F25" s="168"/>
      <c r="G25" s="173">
        <v>365</v>
      </c>
      <c r="H25" s="174">
        <v>70</v>
      </c>
      <c r="I25" s="173">
        <v>435</v>
      </c>
      <c r="J25" s="168">
        <v>2169</v>
      </c>
      <c r="K25" s="165"/>
      <c r="L25" s="175">
        <v>38.783269961977183</v>
      </c>
      <c r="M25" s="175">
        <v>29.629629629629626</v>
      </c>
      <c r="N25" s="175">
        <v>37.223974763406943</v>
      </c>
      <c r="O25" s="175">
        <v>24.942396313364053</v>
      </c>
    </row>
    <row r="26" spans="1:15" ht="12.75" customHeight="1" x14ac:dyDescent="0.3">
      <c r="A26" s="176" t="s">
        <v>7</v>
      </c>
      <c r="B26" s="177">
        <v>3937</v>
      </c>
      <c r="C26" s="177">
        <v>714</v>
      </c>
      <c r="D26" s="177">
        <v>4651</v>
      </c>
      <c r="E26" s="177">
        <v>20100</v>
      </c>
      <c r="F26" s="177"/>
      <c r="G26" s="178">
        <v>5134</v>
      </c>
      <c r="H26" s="178">
        <v>785</v>
      </c>
      <c r="I26" s="178">
        <v>5919</v>
      </c>
      <c r="J26" s="179">
        <v>23552</v>
      </c>
      <c r="K26" s="180"/>
      <c r="L26" s="181">
        <v>30.403860807721617</v>
      </c>
      <c r="M26" s="181">
        <v>9.9439775910364148</v>
      </c>
      <c r="N26" s="181">
        <v>27.262954203397115</v>
      </c>
      <c r="O26" s="181">
        <v>17.17412935323383</v>
      </c>
    </row>
    <row r="28" spans="1:15" x14ac:dyDescent="0.3">
      <c r="A28" s="229" t="s">
        <v>255</v>
      </c>
      <c r="B28" s="221"/>
    </row>
    <row r="29" spans="1:15" x14ac:dyDescent="0.3">
      <c r="A29" s="66"/>
    </row>
    <row r="30" spans="1:15" x14ac:dyDescent="0.3">
      <c r="A30" s="1" t="s">
        <v>256</v>
      </c>
    </row>
  </sheetData>
  <mergeCells count="18">
    <mergeCell ref="A28:B28"/>
    <mergeCell ref="H4:H5"/>
    <mergeCell ref="I4:I5"/>
    <mergeCell ref="J4:J5"/>
    <mergeCell ref="A1:L1"/>
    <mergeCell ref="B3:D3"/>
    <mergeCell ref="G3:J3"/>
    <mergeCell ref="L3:O3"/>
    <mergeCell ref="A4:A5"/>
    <mergeCell ref="B4:B5"/>
    <mergeCell ref="C4:C5"/>
    <mergeCell ref="D4:D5"/>
    <mergeCell ref="E4:E5"/>
    <mergeCell ref="G4:G5"/>
    <mergeCell ref="O4:O5"/>
    <mergeCell ref="L4:L5"/>
    <mergeCell ref="M4:M5"/>
    <mergeCell ref="N4:N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03B68-5C16-46A3-8655-6BE80F9079CC}">
  <dimension ref="A1:N37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1.88671875" style="1" customWidth="1"/>
    <col min="2" max="2" width="11" style="150" customWidth="1"/>
    <col min="3" max="4" width="9" style="1" customWidth="1"/>
    <col min="5" max="7" width="9" style="150" customWidth="1"/>
    <col min="8" max="8" width="11.44140625" style="1" customWidth="1"/>
    <col min="9" max="9" width="12.44140625" style="150" customWidth="1"/>
    <col min="10" max="10" width="12.77734375" style="150" customWidth="1"/>
    <col min="11" max="11" width="9" style="150" customWidth="1"/>
    <col min="12" max="12" width="9" style="1" customWidth="1"/>
    <col min="13" max="16384" width="8.77734375" style="1"/>
  </cols>
  <sheetData>
    <row r="1" spans="1:12" ht="15" x14ac:dyDescent="0.3">
      <c r="A1" s="1" t="s">
        <v>205</v>
      </c>
    </row>
    <row r="3" spans="1:12" ht="27.6" x14ac:dyDescent="0.3">
      <c r="A3" s="151"/>
      <c r="B3" s="152" t="s">
        <v>80</v>
      </c>
      <c r="C3" s="152" t="s">
        <v>78</v>
      </c>
      <c r="D3" s="152" t="s">
        <v>81</v>
      </c>
      <c r="E3" s="152" t="s">
        <v>82</v>
      </c>
      <c r="F3" s="152" t="s">
        <v>75</v>
      </c>
      <c r="G3" s="152" t="s">
        <v>182</v>
      </c>
      <c r="H3" s="152" t="s">
        <v>83</v>
      </c>
      <c r="I3" s="152" t="s">
        <v>84</v>
      </c>
      <c r="J3" s="152" t="s">
        <v>76</v>
      </c>
      <c r="K3" s="152" t="s">
        <v>85</v>
      </c>
      <c r="L3" s="152" t="s">
        <v>0</v>
      </c>
    </row>
    <row r="4" spans="1:12" x14ac:dyDescent="0.3">
      <c r="B4" s="1"/>
      <c r="E4" s="1"/>
      <c r="F4" s="1"/>
      <c r="G4" s="1"/>
      <c r="I4" s="1"/>
      <c r="J4" s="1"/>
      <c r="K4" s="1"/>
    </row>
    <row r="5" spans="1:12" x14ac:dyDescent="0.3">
      <c r="A5" s="1" t="s">
        <v>15</v>
      </c>
      <c r="B5" s="1">
        <v>12</v>
      </c>
      <c r="C5" s="38" t="s">
        <v>247</v>
      </c>
      <c r="D5" s="1">
        <v>3</v>
      </c>
      <c r="E5" s="38" t="s">
        <v>247</v>
      </c>
      <c r="F5" s="1">
        <v>2</v>
      </c>
      <c r="G5" s="1">
        <v>4</v>
      </c>
      <c r="H5" s="1">
        <v>1</v>
      </c>
      <c r="I5" s="38" t="s">
        <v>247</v>
      </c>
      <c r="J5" s="38" t="s">
        <v>247</v>
      </c>
      <c r="K5" s="38" t="s">
        <v>247</v>
      </c>
      <c r="L5" s="71">
        <v>22</v>
      </c>
    </row>
    <row r="6" spans="1:12" x14ac:dyDescent="0.3">
      <c r="A6" s="1" t="s">
        <v>16</v>
      </c>
      <c r="B6" s="38" t="s">
        <v>247</v>
      </c>
      <c r="C6" s="1">
        <v>3</v>
      </c>
      <c r="D6" s="38" t="s">
        <v>247</v>
      </c>
      <c r="E6" s="38" t="s">
        <v>247</v>
      </c>
      <c r="F6" s="38" t="s">
        <v>247</v>
      </c>
      <c r="G6" s="38" t="s">
        <v>247</v>
      </c>
      <c r="H6" s="38" t="s">
        <v>247</v>
      </c>
      <c r="I6" s="38" t="s">
        <v>247</v>
      </c>
      <c r="J6" s="38" t="s">
        <v>247</v>
      </c>
      <c r="K6" s="38" t="s">
        <v>247</v>
      </c>
      <c r="L6" s="71">
        <v>3</v>
      </c>
    </row>
    <row r="7" spans="1:12" x14ac:dyDescent="0.3">
      <c r="A7" s="1" t="s">
        <v>17</v>
      </c>
      <c r="B7" s="1">
        <v>22</v>
      </c>
      <c r="C7" s="1">
        <v>1</v>
      </c>
      <c r="D7" s="38" t="s">
        <v>247</v>
      </c>
      <c r="E7" s="38" t="s">
        <v>247</v>
      </c>
      <c r="F7" s="1">
        <v>9</v>
      </c>
      <c r="G7" s="1">
        <v>1</v>
      </c>
      <c r="H7" s="1">
        <v>1</v>
      </c>
      <c r="I7" s="38" t="s">
        <v>247</v>
      </c>
      <c r="J7" s="38" t="s">
        <v>247</v>
      </c>
      <c r="K7" s="38" t="s">
        <v>247</v>
      </c>
      <c r="L7" s="71">
        <v>34</v>
      </c>
    </row>
    <row r="8" spans="1:12" x14ac:dyDescent="0.3">
      <c r="A8" s="1" t="s">
        <v>257</v>
      </c>
      <c r="B8" s="1">
        <v>5</v>
      </c>
      <c r="D8" s="38" t="s">
        <v>247</v>
      </c>
      <c r="E8" s="38" t="s">
        <v>247</v>
      </c>
      <c r="F8" s="38" t="s">
        <v>247</v>
      </c>
      <c r="G8" s="38" t="s">
        <v>247</v>
      </c>
      <c r="H8" s="38" t="s">
        <v>247</v>
      </c>
      <c r="I8" s="38" t="s">
        <v>247</v>
      </c>
      <c r="J8" s="38" t="s">
        <v>247</v>
      </c>
      <c r="K8" s="38" t="s">
        <v>247</v>
      </c>
      <c r="L8" s="71">
        <v>5</v>
      </c>
    </row>
    <row r="9" spans="1:12" x14ac:dyDescent="0.3">
      <c r="A9" s="1" t="s">
        <v>258</v>
      </c>
      <c r="B9" s="1">
        <v>3</v>
      </c>
      <c r="D9" s="38" t="s">
        <v>247</v>
      </c>
      <c r="E9" s="38" t="s">
        <v>247</v>
      </c>
      <c r="F9" s="38" t="s">
        <v>247</v>
      </c>
      <c r="G9" s="38" t="s">
        <v>247</v>
      </c>
      <c r="H9" s="38" t="s">
        <v>247</v>
      </c>
      <c r="I9" s="38" t="s">
        <v>247</v>
      </c>
      <c r="J9" s="38" t="s">
        <v>247</v>
      </c>
      <c r="K9" s="38" t="s">
        <v>247</v>
      </c>
      <c r="L9" s="71">
        <v>3</v>
      </c>
    </row>
    <row r="10" spans="1:12" x14ac:dyDescent="0.3">
      <c r="A10" s="1" t="s">
        <v>19</v>
      </c>
      <c r="B10" s="1">
        <v>16</v>
      </c>
      <c r="C10" s="1">
        <v>2</v>
      </c>
      <c r="D10" s="38" t="s">
        <v>247</v>
      </c>
      <c r="E10" s="1">
        <v>5</v>
      </c>
      <c r="F10" s="1">
        <v>8</v>
      </c>
      <c r="G10" s="1">
        <v>2</v>
      </c>
      <c r="I10" s="1"/>
      <c r="J10" s="1">
        <v>1</v>
      </c>
      <c r="K10" s="1">
        <v>2</v>
      </c>
      <c r="L10" s="71">
        <v>36</v>
      </c>
    </row>
    <row r="11" spans="1:12" x14ac:dyDescent="0.3">
      <c r="A11" s="1" t="s">
        <v>86</v>
      </c>
      <c r="B11" s="1">
        <v>2</v>
      </c>
      <c r="C11" s="38" t="s">
        <v>247</v>
      </c>
      <c r="D11" s="38" t="s">
        <v>247</v>
      </c>
      <c r="E11" s="38" t="s">
        <v>247</v>
      </c>
      <c r="F11" s="38" t="s">
        <v>247</v>
      </c>
      <c r="G11" s="38" t="s">
        <v>247</v>
      </c>
      <c r="H11" s="38" t="s">
        <v>247</v>
      </c>
      <c r="I11" s="38" t="s">
        <v>247</v>
      </c>
      <c r="J11" s="38" t="s">
        <v>247</v>
      </c>
      <c r="K11" s="38" t="s">
        <v>247</v>
      </c>
      <c r="L11" s="71">
        <v>2</v>
      </c>
    </row>
    <row r="12" spans="1:12" x14ac:dyDescent="0.3">
      <c r="A12" s="1" t="s">
        <v>20</v>
      </c>
      <c r="B12" s="1">
        <v>32</v>
      </c>
      <c r="C12" s="1">
        <v>1</v>
      </c>
      <c r="D12" s="1">
        <v>3</v>
      </c>
      <c r="E12" s="1">
        <v>1</v>
      </c>
      <c r="F12" s="1">
        <v>6</v>
      </c>
      <c r="G12" s="1">
        <v>8</v>
      </c>
      <c r="H12" s="1">
        <v>1</v>
      </c>
      <c r="I12" s="1">
        <v>1</v>
      </c>
      <c r="J12" s="1"/>
      <c r="K12" s="38" t="s">
        <v>247</v>
      </c>
      <c r="L12" s="71">
        <v>53</v>
      </c>
    </row>
    <row r="13" spans="1:12" x14ac:dyDescent="0.3">
      <c r="A13" s="1" t="s">
        <v>21</v>
      </c>
      <c r="B13" s="1">
        <v>4</v>
      </c>
      <c r="C13" s="1">
        <v>5</v>
      </c>
      <c r="D13" s="1">
        <v>3</v>
      </c>
      <c r="E13" s="38" t="s">
        <v>247</v>
      </c>
      <c r="F13" s="1">
        <v>3</v>
      </c>
      <c r="G13" s="1">
        <v>1</v>
      </c>
      <c r="I13" s="38" t="s">
        <v>247</v>
      </c>
      <c r="J13" s="38" t="s">
        <v>247</v>
      </c>
      <c r="K13" s="1">
        <v>1</v>
      </c>
      <c r="L13" s="71">
        <v>17</v>
      </c>
    </row>
    <row r="14" spans="1:12" x14ac:dyDescent="0.3">
      <c r="A14" s="1" t="s">
        <v>23</v>
      </c>
      <c r="B14" s="1">
        <v>5</v>
      </c>
      <c r="C14" s="1">
        <v>2</v>
      </c>
      <c r="D14" s="38" t="s">
        <v>247</v>
      </c>
      <c r="E14" s="38" t="s">
        <v>247</v>
      </c>
      <c r="F14" s="1">
        <v>1</v>
      </c>
      <c r="G14" s="38" t="s">
        <v>247</v>
      </c>
      <c r="H14" s="38" t="s">
        <v>247</v>
      </c>
      <c r="I14" s="38" t="s">
        <v>247</v>
      </c>
      <c r="J14" s="38" t="s">
        <v>247</v>
      </c>
      <c r="K14" s="38" t="s">
        <v>247</v>
      </c>
      <c r="L14" s="71">
        <v>8</v>
      </c>
    </row>
    <row r="15" spans="1:12" x14ac:dyDescent="0.3">
      <c r="A15" s="1" t="s">
        <v>22</v>
      </c>
      <c r="B15" s="38" t="s">
        <v>247</v>
      </c>
      <c r="C15" s="1">
        <v>4</v>
      </c>
      <c r="D15" s="38" t="s">
        <v>247</v>
      </c>
      <c r="E15" s="38" t="s">
        <v>247</v>
      </c>
      <c r="F15" s="1">
        <v>1</v>
      </c>
      <c r="G15" s="38" t="s">
        <v>247</v>
      </c>
      <c r="H15" s="38" t="s">
        <v>247</v>
      </c>
      <c r="I15" s="38" t="s">
        <v>247</v>
      </c>
      <c r="J15" s="38" t="s">
        <v>247</v>
      </c>
      <c r="K15" s="1">
        <v>1</v>
      </c>
      <c r="L15" s="71">
        <v>6</v>
      </c>
    </row>
    <row r="16" spans="1:12" x14ac:dyDescent="0.3">
      <c r="A16" s="1" t="s">
        <v>24</v>
      </c>
      <c r="B16" s="1">
        <v>39</v>
      </c>
      <c r="C16" s="1">
        <v>7</v>
      </c>
      <c r="D16" s="38" t="s">
        <v>247</v>
      </c>
      <c r="E16" s="38" t="s">
        <v>247</v>
      </c>
      <c r="F16" s="1">
        <v>2</v>
      </c>
      <c r="G16" s="1">
        <v>1</v>
      </c>
      <c r="H16" s="1">
        <v>1</v>
      </c>
      <c r="I16" s="38" t="s">
        <v>247</v>
      </c>
      <c r="J16" s="38" t="s">
        <v>247</v>
      </c>
      <c r="K16" s="38" t="s">
        <v>247</v>
      </c>
      <c r="L16" s="71">
        <v>50</v>
      </c>
    </row>
    <row r="17" spans="1:14" x14ac:dyDescent="0.3">
      <c r="A17" s="1" t="s">
        <v>25</v>
      </c>
      <c r="B17" s="1">
        <v>6</v>
      </c>
      <c r="C17" s="1">
        <v>5</v>
      </c>
      <c r="D17" s="38" t="s">
        <v>247</v>
      </c>
      <c r="E17" s="38" t="s">
        <v>247</v>
      </c>
      <c r="F17" s="1">
        <v>1</v>
      </c>
      <c r="G17" s="1">
        <v>1</v>
      </c>
      <c r="H17" s="1">
        <v>1</v>
      </c>
      <c r="I17" s="38" t="s">
        <v>247</v>
      </c>
      <c r="J17" s="38" t="s">
        <v>247</v>
      </c>
      <c r="K17" s="38" t="s">
        <v>247</v>
      </c>
      <c r="L17" s="71">
        <v>14</v>
      </c>
    </row>
    <row r="18" spans="1:14" x14ac:dyDescent="0.3">
      <c r="A18" s="1" t="s">
        <v>27</v>
      </c>
      <c r="B18" s="1">
        <v>34</v>
      </c>
      <c r="C18" s="1">
        <v>11</v>
      </c>
      <c r="D18" s="38" t="s">
        <v>247</v>
      </c>
      <c r="E18" s="38" t="s">
        <v>247</v>
      </c>
      <c r="F18" s="38" t="s">
        <v>247</v>
      </c>
      <c r="G18" s="38" t="s">
        <v>247</v>
      </c>
      <c r="H18" s="1">
        <v>4</v>
      </c>
      <c r="I18" s="38" t="s">
        <v>247</v>
      </c>
      <c r="J18" s="38" t="s">
        <v>247</v>
      </c>
      <c r="K18" s="1">
        <v>3</v>
      </c>
      <c r="L18" s="71">
        <v>52</v>
      </c>
    </row>
    <row r="19" spans="1:14" x14ac:dyDescent="0.3">
      <c r="A19" s="1" t="s">
        <v>26</v>
      </c>
      <c r="B19" s="1">
        <v>2</v>
      </c>
      <c r="C19" s="1">
        <v>6</v>
      </c>
      <c r="D19" s="38" t="s">
        <v>247</v>
      </c>
      <c r="E19" s="38" t="s">
        <v>247</v>
      </c>
      <c r="F19" s="38" t="s">
        <v>247</v>
      </c>
      <c r="G19" s="38" t="s">
        <v>247</v>
      </c>
      <c r="H19" s="38" t="s">
        <v>247</v>
      </c>
      <c r="I19" s="38" t="s">
        <v>247</v>
      </c>
      <c r="J19" s="38" t="s">
        <v>247</v>
      </c>
      <c r="K19" s="38" t="s">
        <v>247</v>
      </c>
      <c r="L19" s="1">
        <v>8</v>
      </c>
    </row>
    <row r="20" spans="1:14" x14ac:dyDescent="0.3">
      <c r="A20" s="1" t="s">
        <v>29</v>
      </c>
      <c r="B20" s="1">
        <v>8</v>
      </c>
      <c r="C20" s="1">
        <v>7</v>
      </c>
      <c r="D20" s="1">
        <v>2</v>
      </c>
      <c r="E20" s="38" t="s">
        <v>247</v>
      </c>
      <c r="F20" s="1">
        <v>1</v>
      </c>
      <c r="G20" s="1">
        <v>1</v>
      </c>
      <c r="H20" s="38" t="s">
        <v>247</v>
      </c>
      <c r="I20" s="38" t="s">
        <v>247</v>
      </c>
      <c r="J20" s="1">
        <v>1</v>
      </c>
      <c r="K20" s="38" t="s">
        <v>247</v>
      </c>
      <c r="L20" s="1">
        <v>20</v>
      </c>
    </row>
    <row r="21" spans="1:14" x14ac:dyDescent="0.3">
      <c r="A21" s="1" t="s">
        <v>28</v>
      </c>
      <c r="B21" s="1">
        <v>36</v>
      </c>
      <c r="C21" s="1">
        <v>41</v>
      </c>
      <c r="D21" s="1">
        <v>4</v>
      </c>
      <c r="E21" s="1">
        <v>1</v>
      </c>
      <c r="F21" s="1">
        <v>6</v>
      </c>
      <c r="G21" s="1">
        <v>2</v>
      </c>
      <c r="H21" s="38" t="s">
        <v>247</v>
      </c>
      <c r="I21" s="1">
        <v>2</v>
      </c>
      <c r="J21" s="1">
        <v>7</v>
      </c>
      <c r="K21" s="38" t="s">
        <v>247</v>
      </c>
      <c r="L21" s="1">
        <v>99</v>
      </c>
    </row>
    <row r="22" spans="1:14" x14ac:dyDescent="0.3">
      <c r="A22" s="1" t="s">
        <v>30</v>
      </c>
      <c r="B22" s="1">
        <v>21</v>
      </c>
      <c r="C22" s="1">
        <v>16</v>
      </c>
      <c r="D22" s="38" t="s">
        <v>247</v>
      </c>
      <c r="E22" s="1">
        <v>2</v>
      </c>
      <c r="F22" s="1">
        <v>2</v>
      </c>
      <c r="G22" s="38" t="s">
        <v>247</v>
      </c>
      <c r="H22" s="38" t="s">
        <v>247</v>
      </c>
      <c r="I22" s="38" t="s">
        <v>247</v>
      </c>
      <c r="J22" s="38" t="s">
        <v>247</v>
      </c>
      <c r="K22" s="38" t="s">
        <v>247</v>
      </c>
      <c r="L22" s="1">
        <v>41</v>
      </c>
    </row>
    <row r="23" spans="1:14" x14ac:dyDescent="0.3">
      <c r="A23" s="1" t="s">
        <v>31</v>
      </c>
      <c r="B23" s="1">
        <v>56</v>
      </c>
      <c r="C23" s="1">
        <v>17</v>
      </c>
      <c r="D23" s="38" t="s">
        <v>247</v>
      </c>
      <c r="E23" s="38" t="s">
        <v>247</v>
      </c>
      <c r="F23" s="1">
        <v>3</v>
      </c>
      <c r="G23" s="38" t="s">
        <v>247</v>
      </c>
      <c r="H23" s="1">
        <v>1</v>
      </c>
      <c r="I23" s="38" t="s">
        <v>247</v>
      </c>
      <c r="J23" s="38" t="s">
        <v>247</v>
      </c>
      <c r="K23" s="38" t="s">
        <v>247</v>
      </c>
      <c r="L23" s="1">
        <v>77</v>
      </c>
    </row>
    <row r="24" spans="1:14" x14ac:dyDescent="0.3">
      <c r="A24" s="1" t="s">
        <v>32</v>
      </c>
      <c r="B24" s="1">
        <v>10</v>
      </c>
      <c r="C24" s="1">
        <v>3</v>
      </c>
      <c r="D24" s="1">
        <v>2</v>
      </c>
      <c r="E24" s="1">
        <v>1</v>
      </c>
      <c r="F24" s="1">
        <v>5</v>
      </c>
      <c r="G24" s="1">
        <v>2</v>
      </c>
      <c r="H24" s="1">
        <v>1</v>
      </c>
      <c r="I24" s="153">
        <v>2</v>
      </c>
      <c r="J24" s="1">
        <v>2</v>
      </c>
      <c r="K24" s="38" t="s">
        <v>247</v>
      </c>
      <c r="L24" s="1">
        <v>28</v>
      </c>
    </row>
    <row r="25" spans="1:14" x14ac:dyDescent="0.3">
      <c r="B25" s="1"/>
      <c r="E25" s="1"/>
      <c r="F25" s="1"/>
      <c r="G25" s="1"/>
      <c r="I25" s="153"/>
      <c r="J25" s="1"/>
      <c r="K25" s="38"/>
    </row>
    <row r="26" spans="1:14" x14ac:dyDescent="0.3">
      <c r="A26" s="153" t="s">
        <v>33</v>
      </c>
      <c r="B26" s="153">
        <v>92</v>
      </c>
      <c r="C26" s="153">
        <v>7</v>
      </c>
      <c r="D26" s="153">
        <v>6</v>
      </c>
      <c r="E26" s="153">
        <v>6</v>
      </c>
      <c r="F26" s="153">
        <v>25</v>
      </c>
      <c r="G26" s="153">
        <v>15</v>
      </c>
      <c r="H26" s="153">
        <v>3</v>
      </c>
      <c r="I26" s="153">
        <v>1</v>
      </c>
      <c r="J26" s="153">
        <v>1</v>
      </c>
      <c r="K26" s="153">
        <v>2</v>
      </c>
      <c r="L26" s="154">
        <v>158</v>
      </c>
    </row>
    <row r="27" spans="1:14" x14ac:dyDescent="0.3">
      <c r="A27" s="153" t="s">
        <v>61</v>
      </c>
      <c r="B27" s="153">
        <v>48</v>
      </c>
      <c r="C27" s="153">
        <v>18</v>
      </c>
      <c r="D27" s="153">
        <v>3</v>
      </c>
      <c r="E27" s="153"/>
      <c r="F27" s="153">
        <v>7</v>
      </c>
      <c r="G27" s="153">
        <v>2</v>
      </c>
      <c r="H27" s="153">
        <v>1</v>
      </c>
      <c r="I27" s="38" t="s">
        <v>247</v>
      </c>
      <c r="J27" s="38" t="s">
        <v>247</v>
      </c>
      <c r="K27" s="153">
        <v>2</v>
      </c>
      <c r="L27" s="154">
        <v>81</v>
      </c>
    </row>
    <row r="28" spans="1:14" x14ac:dyDescent="0.3">
      <c r="A28" s="153" t="s">
        <v>36</v>
      </c>
      <c r="B28" s="153">
        <v>173</v>
      </c>
      <c r="C28" s="153">
        <v>106</v>
      </c>
      <c r="D28" s="153">
        <v>8</v>
      </c>
      <c r="E28" s="153">
        <v>4</v>
      </c>
      <c r="F28" s="153">
        <v>18</v>
      </c>
      <c r="G28" s="153">
        <v>6</v>
      </c>
      <c r="H28" s="153">
        <v>7</v>
      </c>
      <c r="I28" s="153">
        <v>4</v>
      </c>
      <c r="J28" s="153">
        <v>10</v>
      </c>
      <c r="K28" s="153">
        <v>3</v>
      </c>
      <c r="L28" s="154">
        <v>339</v>
      </c>
      <c r="N28" s="155"/>
    </row>
    <row r="29" spans="1:14" x14ac:dyDescent="0.3">
      <c r="A29" s="156" t="s">
        <v>0</v>
      </c>
      <c r="B29" s="156">
        <v>313</v>
      </c>
      <c r="C29" s="156">
        <v>131</v>
      </c>
      <c r="D29" s="156">
        <v>17</v>
      </c>
      <c r="E29" s="156">
        <v>10</v>
      </c>
      <c r="F29" s="156">
        <v>50</v>
      </c>
      <c r="G29" s="156">
        <v>23</v>
      </c>
      <c r="H29" s="156">
        <v>11</v>
      </c>
      <c r="I29" s="156">
        <v>5</v>
      </c>
      <c r="J29" s="156">
        <v>11</v>
      </c>
      <c r="K29" s="156">
        <v>7</v>
      </c>
      <c r="L29" s="156">
        <v>578</v>
      </c>
    </row>
    <row r="30" spans="1:14" x14ac:dyDescent="0.3">
      <c r="A30" s="157" t="s">
        <v>259</v>
      </c>
      <c r="B30" s="158">
        <v>-0.31847133757961787</v>
      </c>
      <c r="C30" s="158">
        <v>-13.245033112582782</v>
      </c>
      <c r="D30" s="158">
        <v>21.428571428571427</v>
      </c>
      <c r="E30" s="158">
        <v>25</v>
      </c>
      <c r="F30" s="158">
        <v>2.0408163265306123</v>
      </c>
      <c r="G30" s="158">
        <v>53.3333333333333</v>
      </c>
      <c r="H30" s="158">
        <v>-8.3333333333333321</v>
      </c>
      <c r="I30" s="158">
        <v>66.666666666666657</v>
      </c>
      <c r="J30" s="158">
        <v>22.222222222222221</v>
      </c>
      <c r="K30" s="158">
        <v>0</v>
      </c>
      <c r="L30" s="158">
        <v>-1.3651877133105803</v>
      </c>
    </row>
    <row r="31" spans="1:14" ht="12" customHeight="1" x14ac:dyDescent="0.3">
      <c r="B31" s="1"/>
      <c r="E31" s="1"/>
      <c r="F31" s="1"/>
      <c r="G31" s="1"/>
      <c r="I31" s="1"/>
      <c r="J31" s="1"/>
      <c r="K31" s="1"/>
    </row>
    <row r="32" spans="1:14" x14ac:dyDescent="0.3">
      <c r="A32" s="1" t="s">
        <v>235</v>
      </c>
    </row>
    <row r="34" spans="1:12" x14ac:dyDescent="0.3">
      <c r="A34" s="1" t="s">
        <v>260</v>
      </c>
    </row>
    <row r="36" spans="1:12" x14ac:dyDescent="0.3">
      <c r="A36" s="1" t="s">
        <v>135</v>
      </c>
    </row>
    <row r="37" spans="1:12" x14ac:dyDescent="0.3"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28B6-9C13-4EF2-AB9A-CE73648CBEAE}">
  <dimension ref="A1:L14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6.5546875" style="1" customWidth="1"/>
    <col min="2" max="2" width="12.21875" style="1" customWidth="1"/>
    <col min="3" max="3" width="24" style="1" customWidth="1"/>
    <col min="4" max="4" width="24" style="1" bestFit="1" customWidth="1"/>
    <col min="5" max="16384" width="8.77734375" style="1"/>
  </cols>
  <sheetData>
    <row r="1" spans="1:12" x14ac:dyDescent="0.3">
      <c r="A1" s="220" t="s">
        <v>276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2" x14ac:dyDescent="0.3">
      <c r="A2" s="70"/>
    </row>
    <row r="3" spans="1:12" x14ac:dyDescent="0.3">
      <c r="A3" s="147" t="s">
        <v>183</v>
      </c>
      <c r="B3" s="147" t="s">
        <v>184</v>
      </c>
      <c r="C3" s="147" t="s">
        <v>185</v>
      </c>
      <c r="D3" s="147" t="s">
        <v>186</v>
      </c>
    </row>
    <row r="4" spans="1:12" x14ac:dyDescent="0.3">
      <c r="A4" s="1" t="s">
        <v>187</v>
      </c>
      <c r="B4" s="148">
        <v>1</v>
      </c>
      <c r="C4" s="148">
        <v>6</v>
      </c>
      <c r="D4" s="148">
        <v>7019</v>
      </c>
    </row>
    <row r="5" spans="1:12" x14ac:dyDescent="0.3">
      <c r="A5" s="1" t="s">
        <v>80</v>
      </c>
      <c r="B5" s="148">
        <v>8</v>
      </c>
      <c r="C5" s="148">
        <v>7</v>
      </c>
      <c r="D5" s="148">
        <v>176460</v>
      </c>
    </row>
    <row r="6" spans="1:12" x14ac:dyDescent="0.3">
      <c r="A6" s="1" t="s">
        <v>188</v>
      </c>
      <c r="B6" s="148">
        <v>2</v>
      </c>
      <c r="C6" s="148">
        <v>4</v>
      </c>
      <c r="D6" s="148">
        <v>47160</v>
      </c>
    </row>
    <row r="7" spans="1:12" x14ac:dyDescent="0.3">
      <c r="A7" s="1" t="s">
        <v>76</v>
      </c>
      <c r="B7" s="148">
        <v>4</v>
      </c>
      <c r="C7" s="148">
        <v>58</v>
      </c>
      <c r="D7" s="148">
        <v>114314</v>
      </c>
    </row>
    <row r="8" spans="1:12" x14ac:dyDescent="0.3">
      <c r="A8" s="1" t="s">
        <v>189</v>
      </c>
      <c r="B8" s="148">
        <v>3</v>
      </c>
      <c r="C8" s="148">
        <v>25</v>
      </c>
      <c r="D8" s="148">
        <v>58723</v>
      </c>
    </row>
    <row r="9" spans="1:12" x14ac:dyDescent="0.3">
      <c r="A9" s="1" t="s">
        <v>190</v>
      </c>
      <c r="B9" s="148">
        <v>6</v>
      </c>
      <c r="C9" s="148">
        <v>16</v>
      </c>
      <c r="D9" s="148">
        <v>157343</v>
      </c>
    </row>
    <row r="10" spans="1:12" x14ac:dyDescent="0.3">
      <c r="A10" s="1" t="s">
        <v>78</v>
      </c>
      <c r="B10" s="148">
        <v>4</v>
      </c>
      <c r="C10" s="148">
        <v>23</v>
      </c>
      <c r="D10" s="148">
        <v>82538</v>
      </c>
    </row>
    <row r="11" spans="1:12" x14ac:dyDescent="0.3">
      <c r="A11" s="92" t="s">
        <v>191</v>
      </c>
      <c r="B11" s="149">
        <v>1</v>
      </c>
      <c r="C11" s="149">
        <v>13</v>
      </c>
      <c r="D11" s="149">
        <v>36100</v>
      </c>
    </row>
    <row r="13" spans="1:12" x14ac:dyDescent="0.3">
      <c r="A13" s="229" t="s">
        <v>192</v>
      </c>
      <c r="B13" s="221"/>
      <c r="C13" s="221"/>
      <c r="D13" s="221"/>
    </row>
    <row r="14" spans="1:12" x14ac:dyDescent="0.3">
      <c r="A14" s="229" t="s">
        <v>193</v>
      </c>
      <c r="B14" s="221"/>
      <c r="C14" s="221"/>
      <c r="D14" s="221"/>
    </row>
  </sheetData>
  <mergeCells count="3">
    <mergeCell ref="A1:L1"/>
    <mergeCell ref="A13:D13"/>
    <mergeCell ref="A14:D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24CDE-F09D-45D2-B99A-C9D8B626B6D7}">
  <dimension ref="B4:J39"/>
  <sheetViews>
    <sheetView topLeftCell="A16" zoomScale="80" zoomScaleNormal="80" workbookViewId="0">
      <selection activeCell="A2" sqref="A2"/>
    </sheetView>
  </sheetViews>
  <sheetFormatPr defaultColWidth="8.77734375" defaultRowHeight="13.8" x14ac:dyDescent="0.3"/>
  <cols>
    <col min="1" max="1" width="8.77734375" style="1"/>
    <col min="2" max="2" width="14.77734375" style="1" customWidth="1"/>
    <col min="3" max="3" width="11" style="1" customWidth="1"/>
    <col min="4" max="4" width="17.77734375" style="1" customWidth="1"/>
    <col min="5" max="5" width="17.5546875" style="1" customWidth="1"/>
    <col min="6" max="16384" width="8.77734375" style="1"/>
  </cols>
  <sheetData>
    <row r="4" spans="2:10" ht="14.4" thickBot="1" x14ac:dyDescent="0.35">
      <c r="B4" s="70"/>
    </row>
    <row r="5" spans="2:10" ht="28.2" thickBot="1" x14ac:dyDescent="0.35">
      <c r="B5" s="22" t="s">
        <v>183</v>
      </c>
      <c r="C5" s="22" t="s">
        <v>194</v>
      </c>
      <c r="D5" s="22" t="s">
        <v>195</v>
      </c>
      <c r="E5" s="22" t="s">
        <v>196</v>
      </c>
      <c r="F5" s="22" t="s">
        <v>197</v>
      </c>
      <c r="G5" s="22" t="s">
        <v>198</v>
      </c>
    </row>
    <row r="6" spans="2:10" x14ac:dyDescent="0.3">
      <c r="B6" s="141" t="s">
        <v>187</v>
      </c>
      <c r="C6" s="142">
        <v>18</v>
      </c>
      <c r="D6" s="143">
        <v>22</v>
      </c>
      <c r="E6" s="142">
        <v>38</v>
      </c>
      <c r="F6" s="143" t="s">
        <v>199</v>
      </c>
      <c r="G6" s="143">
        <v>22</v>
      </c>
    </row>
    <row r="7" spans="2:10" x14ac:dyDescent="0.3">
      <c r="B7" s="141" t="s">
        <v>80</v>
      </c>
      <c r="C7" s="142">
        <v>12</v>
      </c>
      <c r="D7" s="143">
        <v>44</v>
      </c>
      <c r="E7" s="142">
        <v>15</v>
      </c>
      <c r="F7" s="143">
        <v>5</v>
      </c>
      <c r="G7" s="143">
        <v>24</v>
      </c>
    </row>
    <row r="8" spans="2:10" x14ac:dyDescent="0.3">
      <c r="B8" s="141" t="s">
        <v>188</v>
      </c>
      <c r="C8" s="142">
        <v>1</v>
      </c>
      <c r="D8" s="143">
        <v>77</v>
      </c>
      <c r="E8" s="142">
        <v>12</v>
      </c>
      <c r="F8" s="143" t="s">
        <v>199</v>
      </c>
      <c r="G8" s="143">
        <v>10</v>
      </c>
    </row>
    <row r="9" spans="2:10" x14ac:dyDescent="0.3">
      <c r="B9" s="141" t="s">
        <v>76</v>
      </c>
      <c r="C9" s="142">
        <v>9</v>
      </c>
      <c r="D9" s="143">
        <v>68</v>
      </c>
      <c r="E9" s="142">
        <v>14</v>
      </c>
      <c r="F9" s="143">
        <v>4</v>
      </c>
      <c r="G9" s="143">
        <v>5</v>
      </c>
    </row>
    <row r="10" spans="2:10" x14ac:dyDescent="0.3">
      <c r="B10" s="141" t="s">
        <v>190</v>
      </c>
      <c r="C10" s="142">
        <v>42</v>
      </c>
      <c r="D10" s="143">
        <v>32</v>
      </c>
      <c r="E10" s="142">
        <v>6</v>
      </c>
      <c r="F10" s="143">
        <v>16</v>
      </c>
      <c r="G10" s="143">
        <v>4</v>
      </c>
    </row>
    <row r="11" spans="2:10" x14ac:dyDescent="0.3">
      <c r="B11" s="141" t="s">
        <v>189</v>
      </c>
      <c r="C11" s="142" t="s">
        <v>199</v>
      </c>
      <c r="D11" s="143">
        <v>68</v>
      </c>
      <c r="E11" s="142">
        <v>17</v>
      </c>
      <c r="F11" s="143">
        <v>1</v>
      </c>
      <c r="G11" s="143">
        <v>14</v>
      </c>
    </row>
    <row r="12" spans="2:10" x14ac:dyDescent="0.3">
      <c r="B12" s="141" t="s">
        <v>76</v>
      </c>
      <c r="C12" s="142">
        <v>9</v>
      </c>
      <c r="D12" s="143">
        <v>68</v>
      </c>
      <c r="E12" s="142">
        <v>14</v>
      </c>
      <c r="F12" s="143">
        <v>4</v>
      </c>
      <c r="G12" s="143">
        <v>5</v>
      </c>
    </row>
    <row r="13" spans="2:10" ht="14.4" thickBot="1" x14ac:dyDescent="0.35">
      <c r="B13" s="141" t="s">
        <v>191</v>
      </c>
      <c r="C13" s="142">
        <v>18</v>
      </c>
      <c r="D13" s="143">
        <v>76</v>
      </c>
      <c r="E13" s="142">
        <v>4</v>
      </c>
      <c r="F13" s="143" t="s">
        <v>199</v>
      </c>
      <c r="G13" s="143">
        <v>2</v>
      </c>
    </row>
    <row r="14" spans="2:10" ht="14.4" thickBot="1" x14ac:dyDescent="0.35">
      <c r="B14" s="144" t="s">
        <v>0</v>
      </c>
      <c r="C14" s="145">
        <v>15</v>
      </c>
      <c r="D14" s="146">
        <v>59</v>
      </c>
      <c r="E14" s="145">
        <v>12</v>
      </c>
      <c r="F14" s="146">
        <v>5</v>
      </c>
      <c r="G14" s="146">
        <v>9</v>
      </c>
    </row>
    <row r="16" spans="2:10" x14ac:dyDescent="0.3">
      <c r="B16" s="220" t="s">
        <v>200</v>
      </c>
      <c r="C16" s="221"/>
      <c r="D16" s="221"/>
      <c r="E16" s="221"/>
      <c r="F16" s="221"/>
      <c r="G16" s="221"/>
      <c r="H16" s="221"/>
      <c r="I16" s="221"/>
      <c r="J16" s="221"/>
    </row>
    <row r="38" spans="2:5" x14ac:dyDescent="0.3">
      <c r="B38" s="21" t="s">
        <v>206</v>
      </c>
    </row>
    <row r="39" spans="2:5" x14ac:dyDescent="0.3">
      <c r="B39" s="229" t="s">
        <v>193</v>
      </c>
      <c r="C39" s="221"/>
      <c r="D39" s="221"/>
      <c r="E39" s="221"/>
    </row>
  </sheetData>
  <mergeCells count="2">
    <mergeCell ref="B16:J16"/>
    <mergeCell ref="B39:E39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BA606-95D3-41EF-A48A-9BD4AA307B6F}">
  <dimension ref="C3:N46"/>
  <sheetViews>
    <sheetView topLeftCell="E1" zoomScale="80" zoomScaleNormal="80" workbookViewId="0">
      <selection activeCell="A2" sqref="A2"/>
    </sheetView>
  </sheetViews>
  <sheetFormatPr defaultColWidth="9.21875" defaultRowHeight="13.8" x14ac:dyDescent="0.3"/>
  <cols>
    <col min="1" max="2" width="9.21875" style="16"/>
    <col min="3" max="3" width="21" style="16" customWidth="1"/>
    <col min="4" max="4" width="29.77734375" style="16" bestFit="1" customWidth="1"/>
    <col min="5" max="5" width="21" style="16" bestFit="1" customWidth="1"/>
    <col min="6" max="6" width="25.77734375" style="16" bestFit="1" customWidth="1"/>
    <col min="7" max="7" width="18.21875" style="16" bestFit="1" customWidth="1"/>
    <col min="8" max="8" width="24.5546875" style="16" bestFit="1" customWidth="1"/>
    <col min="9" max="9" width="24.5546875" style="16" customWidth="1"/>
    <col min="10" max="10" width="9.21875" style="16"/>
    <col min="11" max="11" width="9.77734375" style="16" bestFit="1" customWidth="1"/>
    <col min="12" max="12" width="9.21875" style="16"/>
    <col min="13" max="13" width="18.77734375" style="16" bestFit="1" customWidth="1"/>
    <col min="14" max="14" width="22.21875" style="16" bestFit="1" customWidth="1"/>
    <col min="15" max="16384" width="9.21875" style="16"/>
  </cols>
  <sheetData>
    <row r="3" spans="3:14" x14ac:dyDescent="0.3">
      <c r="D3" s="17" t="s">
        <v>201</v>
      </c>
      <c r="E3" s="17" t="s">
        <v>202</v>
      </c>
      <c r="F3" s="17" t="s">
        <v>203</v>
      </c>
      <c r="H3" s="140" t="s">
        <v>204</v>
      </c>
    </row>
    <row r="4" spans="3:14" x14ac:dyDescent="0.3">
      <c r="C4" s="16" t="s">
        <v>25</v>
      </c>
      <c r="D4" s="18">
        <v>763452.24</v>
      </c>
      <c r="E4" s="19">
        <v>5.9665871121718377</v>
      </c>
      <c r="F4" s="19">
        <v>8.6214516255466993</v>
      </c>
      <c r="H4" s="18"/>
      <c r="I4" s="18"/>
      <c r="K4" s="18"/>
      <c r="M4" s="20"/>
      <c r="N4" s="20"/>
    </row>
    <row r="5" spans="3:14" x14ac:dyDescent="0.3">
      <c r="C5" s="16" t="s">
        <v>29</v>
      </c>
      <c r="D5" s="18">
        <v>963417.33333333337</v>
      </c>
      <c r="E5" s="19">
        <v>2.1479713603818618</v>
      </c>
      <c r="F5" s="19">
        <v>3.9166564452502648</v>
      </c>
      <c r="H5" s="18"/>
      <c r="I5" s="18"/>
      <c r="K5" s="18"/>
      <c r="M5" s="20"/>
      <c r="N5" s="20"/>
    </row>
    <row r="6" spans="3:14" x14ac:dyDescent="0.3">
      <c r="C6" s="16" t="s">
        <v>30</v>
      </c>
      <c r="D6" s="18">
        <v>1297771.888888889</v>
      </c>
      <c r="E6" s="19">
        <v>2.1479713603818618</v>
      </c>
      <c r="F6" s="19">
        <v>5.2759343819306519</v>
      </c>
      <c r="H6" s="18"/>
      <c r="I6" s="18"/>
      <c r="K6" s="18"/>
      <c r="M6" s="20"/>
      <c r="N6" s="20"/>
    </row>
    <row r="7" spans="3:14" x14ac:dyDescent="0.3">
      <c r="C7" s="16" t="s">
        <v>27</v>
      </c>
      <c r="D7" s="18">
        <v>716882.63636363635</v>
      </c>
      <c r="E7" s="19">
        <v>5.2505966587112169</v>
      </c>
      <c r="F7" s="19">
        <v>7.1240876759115404</v>
      </c>
      <c r="H7" s="18"/>
      <c r="I7" s="18"/>
      <c r="K7" s="18"/>
      <c r="M7" s="20"/>
      <c r="N7" s="20"/>
    </row>
    <row r="8" spans="3:14" x14ac:dyDescent="0.3">
      <c r="C8" s="16" t="s">
        <v>179</v>
      </c>
      <c r="D8" s="18">
        <v>1513098.4444444445</v>
      </c>
      <c r="E8" s="19">
        <v>2.1479713603818618</v>
      </c>
      <c r="F8" s="19">
        <v>6.151318405521196</v>
      </c>
      <c r="H8" s="18"/>
      <c r="I8" s="18"/>
      <c r="K8" s="18"/>
      <c r="M8" s="20"/>
      <c r="N8" s="20"/>
    </row>
    <row r="9" spans="3:14" x14ac:dyDescent="0.3">
      <c r="C9" s="16" t="s">
        <v>86</v>
      </c>
      <c r="D9" s="18">
        <v>241040</v>
      </c>
      <c r="E9" s="19">
        <v>0.2386634844868735</v>
      </c>
      <c r="F9" s="19">
        <v>0.10887987962792676</v>
      </c>
      <c r="H9" s="18"/>
      <c r="I9" s="18"/>
      <c r="K9" s="18"/>
      <c r="M9" s="20"/>
      <c r="N9" s="20"/>
    </row>
    <row r="10" spans="3:14" x14ac:dyDescent="0.3">
      <c r="C10" s="16" t="s">
        <v>24</v>
      </c>
      <c r="D10" s="18">
        <v>521681</v>
      </c>
      <c r="E10" s="19">
        <v>3.3412887828162292</v>
      </c>
      <c r="F10" s="19">
        <v>3.299070290318912</v>
      </c>
      <c r="H10" s="18"/>
      <c r="I10" s="18"/>
      <c r="K10" s="18"/>
      <c r="M10" s="20"/>
      <c r="N10" s="20"/>
    </row>
    <row r="11" spans="3:14" x14ac:dyDescent="0.3">
      <c r="C11" s="16" t="s">
        <v>17</v>
      </c>
      <c r="D11" s="18">
        <v>52400</v>
      </c>
      <c r="E11" s="19">
        <v>0.2386634844868735</v>
      </c>
      <c r="F11" s="19">
        <v>2.3669539049549299E-2</v>
      </c>
      <c r="H11" s="18"/>
      <c r="I11" s="18"/>
      <c r="K11" s="18"/>
      <c r="M11" s="20"/>
      <c r="N11" s="20"/>
    </row>
    <row r="12" spans="3:14" x14ac:dyDescent="0.3">
      <c r="C12" s="16" t="s">
        <v>23</v>
      </c>
      <c r="D12" s="18">
        <v>938573.83333333337</v>
      </c>
      <c r="E12" s="19">
        <v>2.8639618138424821</v>
      </c>
      <c r="F12" s="19">
        <v>5.0875442745729407</v>
      </c>
      <c r="H12" s="18"/>
      <c r="I12" s="18"/>
      <c r="K12" s="18"/>
      <c r="M12" s="20"/>
      <c r="N12" s="20"/>
    </row>
    <row r="13" spans="3:14" x14ac:dyDescent="0.3">
      <c r="C13" s="16" t="s">
        <v>26</v>
      </c>
      <c r="D13" s="18">
        <v>245591.24528301886</v>
      </c>
      <c r="E13" s="19">
        <v>12.649164677804295</v>
      </c>
      <c r="F13" s="19">
        <v>5.8795930006498915</v>
      </c>
      <c r="H13" s="18"/>
      <c r="I13" s="18"/>
      <c r="K13" s="18"/>
      <c r="M13" s="20"/>
      <c r="N13" s="20"/>
    </row>
    <row r="14" spans="3:14" x14ac:dyDescent="0.3">
      <c r="C14" s="16" t="s">
        <v>15</v>
      </c>
      <c r="D14" s="18">
        <v>798723.75</v>
      </c>
      <c r="E14" s="19">
        <v>1.909307875894988</v>
      </c>
      <c r="F14" s="19">
        <v>2.8863241206759467</v>
      </c>
      <c r="H14" s="18"/>
      <c r="I14" s="18"/>
      <c r="K14" s="18"/>
      <c r="M14" s="20"/>
      <c r="N14" s="20"/>
    </row>
    <row r="15" spans="3:14" x14ac:dyDescent="0.3">
      <c r="C15" s="16" t="s">
        <v>28</v>
      </c>
      <c r="D15" s="18">
        <v>397585.30985915492</v>
      </c>
      <c r="E15" s="19">
        <v>16.94510739856802</v>
      </c>
      <c r="F15" s="19">
        <v>12.751086492823058</v>
      </c>
      <c r="H15" s="18"/>
      <c r="I15" s="18"/>
      <c r="K15" s="18"/>
      <c r="M15" s="20"/>
      <c r="N15" s="20"/>
    </row>
    <row r="16" spans="3:14" x14ac:dyDescent="0.3">
      <c r="C16" s="16" t="s">
        <v>32</v>
      </c>
      <c r="D16" s="18">
        <v>1726165.2</v>
      </c>
      <c r="E16" s="19">
        <v>1.1933174224343674</v>
      </c>
      <c r="F16" s="19">
        <v>3.8986197144439956</v>
      </c>
      <c r="H16" s="18"/>
      <c r="I16" s="18"/>
      <c r="K16" s="18"/>
      <c r="M16" s="20"/>
      <c r="N16" s="20"/>
    </row>
    <row r="17" spans="3:14" x14ac:dyDescent="0.3">
      <c r="C17" s="16" t="s">
        <v>31</v>
      </c>
      <c r="D17" s="18">
        <v>1044946</v>
      </c>
      <c r="E17" s="19">
        <v>1.909307875894988</v>
      </c>
      <c r="F17" s="19">
        <v>3.7760900994916553</v>
      </c>
      <c r="H17" s="18"/>
      <c r="I17" s="18"/>
      <c r="K17" s="18"/>
      <c r="M17" s="20"/>
      <c r="N17" s="20"/>
    </row>
    <row r="18" spans="3:14" x14ac:dyDescent="0.3">
      <c r="C18" s="16" t="s">
        <v>21</v>
      </c>
      <c r="D18" s="18">
        <v>357110.22222222225</v>
      </c>
      <c r="E18" s="19">
        <v>23.627684964200476</v>
      </c>
      <c r="F18" s="19">
        <v>15.969671767907052</v>
      </c>
      <c r="H18" s="18"/>
      <c r="I18" s="18"/>
      <c r="K18" s="18"/>
      <c r="M18" s="20"/>
      <c r="N18" s="20"/>
    </row>
    <row r="19" spans="3:14" x14ac:dyDescent="0.3">
      <c r="C19" s="16" t="s">
        <v>22</v>
      </c>
      <c r="D19" s="18">
        <v>212039.42857142858</v>
      </c>
      <c r="E19" s="19">
        <v>6.6825775656324584</v>
      </c>
      <c r="F19" s="19">
        <v>2.6818418887258653</v>
      </c>
      <c r="H19" s="18"/>
      <c r="I19" s="18"/>
      <c r="K19" s="18"/>
      <c r="M19" s="20"/>
      <c r="N19" s="20"/>
    </row>
    <row r="20" spans="3:14" x14ac:dyDescent="0.3">
      <c r="C20" s="16" t="s">
        <v>19</v>
      </c>
      <c r="D20" s="18">
        <v>617318.1333333333</v>
      </c>
      <c r="E20" s="19">
        <v>10.739856801909308</v>
      </c>
      <c r="F20" s="19">
        <v>12.548160397552856</v>
      </c>
      <c r="H20" s="18"/>
      <c r="I20" s="18"/>
      <c r="K20" s="18"/>
      <c r="M20" s="20"/>
      <c r="N20" s="20"/>
    </row>
    <row r="21" spans="3:14" x14ac:dyDescent="0.3">
      <c r="D21" s="18">
        <v>528356.99761336518</v>
      </c>
      <c r="E21" s="18"/>
      <c r="H21" s="18"/>
      <c r="I21" s="18"/>
      <c r="K21" s="18"/>
      <c r="M21" s="20"/>
      <c r="N21" s="20"/>
    </row>
    <row r="22" spans="3:14" x14ac:dyDescent="0.3"/>
    <row r="24" spans="3:14" x14ac:dyDescent="0.3">
      <c r="E24" s="18"/>
      <c r="F24" s="18"/>
    </row>
    <row r="45" spans="8:11" x14ac:dyDescent="0.3">
      <c r="H45" s="21" t="s">
        <v>207</v>
      </c>
    </row>
    <row r="46" spans="8:11" x14ac:dyDescent="0.3">
      <c r="H46" s="229" t="s">
        <v>193</v>
      </c>
      <c r="I46" s="221"/>
      <c r="J46" s="221"/>
      <c r="K46" s="221"/>
    </row>
  </sheetData>
  <mergeCells count="1">
    <mergeCell ref="H46:K46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B1F45-78A3-4C6D-B027-7D96D033622A}">
  <dimension ref="A1:F29"/>
  <sheetViews>
    <sheetView topLeftCell="A9" zoomScale="80" zoomScaleNormal="80" workbookViewId="0">
      <selection activeCell="A2" sqref="A2"/>
    </sheetView>
  </sheetViews>
  <sheetFormatPr defaultColWidth="8.77734375" defaultRowHeight="13.8" x14ac:dyDescent="0.3"/>
  <cols>
    <col min="1" max="1" width="8.44140625" style="130" customWidth="1"/>
    <col min="2" max="2" width="18.21875" style="130" customWidth="1"/>
    <col min="3" max="3" width="15" style="130" customWidth="1"/>
    <col min="4" max="4" width="11.77734375" style="130" customWidth="1"/>
    <col min="5" max="5" width="18.21875" style="130" customWidth="1"/>
    <col min="6" max="6" width="16.77734375" style="130" customWidth="1"/>
    <col min="7" max="16384" width="8.77734375" style="130"/>
  </cols>
  <sheetData>
    <row r="1" spans="1:6" ht="36" customHeight="1" x14ac:dyDescent="0.3">
      <c r="A1" s="232" t="s">
        <v>87</v>
      </c>
      <c r="B1" s="232"/>
      <c r="C1" s="232"/>
      <c r="D1" s="232"/>
      <c r="E1" s="232"/>
      <c r="F1" s="232"/>
    </row>
    <row r="3" spans="1:6" ht="24" customHeight="1" x14ac:dyDescent="0.3">
      <c r="A3" s="233"/>
      <c r="B3" s="235" t="s">
        <v>88</v>
      </c>
      <c r="C3" s="235"/>
      <c r="D3" s="235" t="s">
        <v>89</v>
      </c>
      <c r="E3" s="236"/>
    </row>
    <row r="4" spans="1:6" ht="27.6" x14ac:dyDescent="0.3">
      <c r="A4" s="234"/>
      <c r="B4" s="131" t="s">
        <v>90</v>
      </c>
      <c r="C4" s="131" t="s">
        <v>91</v>
      </c>
      <c r="D4" s="131" t="s">
        <v>90</v>
      </c>
      <c r="E4" s="131" t="s">
        <v>91</v>
      </c>
    </row>
    <row r="5" spans="1:6" x14ac:dyDescent="0.3">
      <c r="A5" s="132">
        <v>2015</v>
      </c>
      <c r="B5" s="133">
        <v>100</v>
      </c>
      <c r="C5" s="133">
        <v>100</v>
      </c>
      <c r="D5" s="134"/>
      <c r="E5" s="133"/>
    </row>
    <row r="6" spans="1:6" x14ac:dyDescent="0.3">
      <c r="A6" s="132">
        <v>2016</v>
      </c>
      <c r="B6" s="135">
        <v>101.1</v>
      </c>
      <c r="C6" s="135">
        <v>99.6</v>
      </c>
      <c r="D6" s="134">
        <v>1.0999999999999943</v>
      </c>
      <c r="E6" s="134">
        <v>-0.40000000000000563</v>
      </c>
    </row>
    <row r="7" spans="1:6" s="135" customFormat="1" x14ac:dyDescent="0.3">
      <c r="A7" s="132">
        <v>2017</v>
      </c>
      <c r="B7" s="135">
        <v>103.1</v>
      </c>
      <c r="C7" s="135">
        <v>98.7</v>
      </c>
      <c r="D7" s="134">
        <v>1.9782393669634029</v>
      </c>
      <c r="E7" s="134">
        <v>-0.90361445783131678</v>
      </c>
    </row>
    <row r="8" spans="1:6" x14ac:dyDescent="0.3">
      <c r="A8" s="136">
        <v>2018</v>
      </c>
      <c r="B8" s="137">
        <v>104.2</v>
      </c>
      <c r="C8" s="137">
        <v>98.5</v>
      </c>
      <c r="D8" s="138">
        <v>1.0669253152279423</v>
      </c>
      <c r="E8" s="138">
        <v>-0.20263424518743955</v>
      </c>
    </row>
    <row r="9" spans="1:6" x14ac:dyDescent="0.3">
      <c r="A9" s="237" t="s">
        <v>92</v>
      </c>
      <c r="B9" s="237"/>
      <c r="C9" s="237"/>
    </row>
    <row r="11" spans="1:6" x14ac:dyDescent="0.3">
      <c r="A11" s="135"/>
      <c r="B11" s="135"/>
      <c r="C11" s="135"/>
      <c r="D11" s="135"/>
      <c r="E11" s="135"/>
    </row>
    <row r="12" spans="1:6" x14ac:dyDescent="0.3">
      <c r="A12" s="135"/>
      <c r="B12" s="135" t="s">
        <v>208</v>
      </c>
      <c r="C12" s="135"/>
      <c r="D12" s="135"/>
      <c r="E12" s="135"/>
    </row>
    <row r="13" spans="1:6" x14ac:dyDescent="0.3">
      <c r="A13" s="135"/>
      <c r="B13" s="230"/>
      <c r="C13" s="230"/>
      <c r="D13" s="230"/>
      <c r="E13" s="231"/>
    </row>
    <row r="14" spans="1:6" x14ac:dyDescent="0.3">
      <c r="A14" s="135"/>
      <c r="B14" s="139"/>
      <c r="C14" s="139"/>
      <c r="D14" s="139"/>
      <c r="E14" s="139"/>
    </row>
    <row r="15" spans="1:6" x14ac:dyDescent="0.3">
      <c r="A15" s="132"/>
      <c r="B15" s="135"/>
      <c r="C15" s="135"/>
      <c r="D15" s="135"/>
      <c r="E15" s="135"/>
    </row>
    <row r="16" spans="1:6" x14ac:dyDescent="0.3">
      <c r="A16" s="132"/>
      <c r="B16" s="135"/>
      <c r="C16" s="135"/>
      <c r="D16" s="135"/>
      <c r="E16" s="135"/>
    </row>
    <row r="17" spans="1:5" x14ac:dyDescent="0.3">
      <c r="A17" s="135"/>
      <c r="B17" s="135"/>
      <c r="C17" s="135"/>
      <c r="D17" s="135"/>
      <c r="E17" s="135"/>
    </row>
    <row r="18" spans="1:5" x14ac:dyDescent="0.3">
      <c r="A18" s="135"/>
      <c r="B18" s="135"/>
      <c r="C18" s="135"/>
      <c r="D18" s="135"/>
      <c r="E18" s="135"/>
    </row>
    <row r="19" spans="1:5" x14ac:dyDescent="0.3">
      <c r="A19" s="135"/>
      <c r="B19" s="135"/>
      <c r="C19" s="135"/>
      <c r="D19" s="135"/>
      <c r="E19" s="135"/>
    </row>
    <row r="20" spans="1:5" x14ac:dyDescent="0.3">
      <c r="A20" s="135"/>
      <c r="B20" s="135"/>
      <c r="C20" s="135"/>
      <c r="D20" s="135"/>
      <c r="E20" s="135"/>
    </row>
    <row r="21" spans="1:5" x14ac:dyDescent="0.3">
      <c r="A21" s="135"/>
      <c r="B21" s="135"/>
      <c r="C21" s="135"/>
      <c r="D21" s="135"/>
      <c r="E21" s="135"/>
    </row>
    <row r="29" spans="1:5" x14ac:dyDescent="0.3">
      <c r="B29" s="70" t="s">
        <v>92</v>
      </c>
    </row>
  </sheetData>
  <mergeCells count="7">
    <mergeCell ref="B13:C13"/>
    <mergeCell ref="D13:E13"/>
    <mergeCell ref="A1:F1"/>
    <mergeCell ref="A3:A4"/>
    <mergeCell ref="B3:C3"/>
    <mergeCell ref="D3:E3"/>
    <mergeCell ref="A9:C9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E709D-7C76-471B-8324-A5E8FE14A6DE}">
  <dimension ref="A1:O18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3.77734375" style="1" customWidth="1"/>
    <col min="2" max="3" width="8.77734375" style="1"/>
    <col min="4" max="4" width="2.77734375" style="1" customWidth="1"/>
    <col min="5" max="6" width="8.77734375" style="1"/>
    <col min="7" max="7" width="2" style="1" customWidth="1"/>
    <col min="8" max="9" width="8.77734375" style="1"/>
    <col min="10" max="10" width="1.77734375" style="1" customWidth="1"/>
    <col min="11" max="12" width="8.77734375" style="1"/>
    <col min="13" max="13" width="1.77734375" style="1" customWidth="1"/>
    <col min="14" max="15" width="8.77734375" style="1"/>
    <col min="16" max="17" width="9.21875" style="1" bestFit="1" customWidth="1"/>
    <col min="18" max="16384" width="8.77734375" style="1"/>
  </cols>
  <sheetData>
    <row r="1" spans="1:15" x14ac:dyDescent="0.3">
      <c r="A1" s="110" t="s">
        <v>210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5" x14ac:dyDescent="0.3">
      <c r="A3" s="112"/>
      <c r="B3" s="238" t="s">
        <v>93</v>
      </c>
      <c r="C3" s="238"/>
      <c r="D3" s="112"/>
      <c r="E3" s="238" t="s">
        <v>94</v>
      </c>
      <c r="F3" s="238"/>
      <c r="G3" s="113"/>
      <c r="H3" s="238" t="s">
        <v>61</v>
      </c>
      <c r="I3" s="238"/>
      <c r="J3" s="113"/>
      <c r="K3" s="238" t="s">
        <v>261</v>
      </c>
      <c r="L3" s="238"/>
      <c r="M3" s="112"/>
      <c r="N3" s="238" t="s">
        <v>7</v>
      </c>
      <c r="O3" s="238"/>
    </row>
    <row r="4" spans="1:15" ht="27.6" x14ac:dyDescent="0.3">
      <c r="A4" s="87"/>
      <c r="B4" s="114">
        <v>2019</v>
      </c>
      <c r="C4" s="114" t="s">
        <v>209</v>
      </c>
      <c r="D4" s="115"/>
      <c r="E4" s="114">
        <v>2019</v>
      </c>
      <c r="F4" s="114" t="s">
        <v>209</v>
      </c>
      <c r="G4" s="116"/>
      <c r="H4" s="114">
        <v>2019</v>
      </c>
      <c r="I4" s="114" t="s">
        <v>209</v>
      </c>
      <c r="J4" s="114"/>
      <c r="K4" s="114">
        <v>2019</v>
      </c>
      <c r="L4" s="114" t="s">
        <v>209</v>
      </c>
      <c r="M4" s="115"/>
      <c r="N4" s="114">
        <v>2019</v>
      </c>
      <c r="O4" s="114" t="s">
        <v>209</v>
      </c>
    </row>
    <row r="5" spans="1:15" x14ac:dyDescent="0.3">
      <c r="A5" s="117"/>
      <c r="B5" s="117"/>
      <c r="C5" s="117"/>
      <c r="D5" s="77"/>
      <c r="E5" s="117"/>
      <c r="F5" s="117"/>
      <c r="G5" s="117"/>
      <c r="H5" s="117"/>
      <c r="I5" s="117"/>
      <c r="J5" s="117"/>
      <c r="K5" s="117"/>
      <c r="L5" s="117"/>
      <c r="M5" s="77"/>
      <c r="N5" s="77"/>
      <c r="O5" s="77"/>
    </row>
    <row r="6" spans="1:15" x14ac:dyDescent="0.3">
      <c r="A6" s="117" t="s">
        <v>96</v>
      </c>
      <c r="B6" s="118">
        <v>4412</v>
      </c>
      <c r="C6" s="119">
        <v>-1.1427291059825229</v>
      </c>
      <c r="D6" s="120"/>
      <c r="E6" s="118">
        <v>3281</v>
      </c>
      <c r="F6" s="119">
        <v>-2.5542025542025542</v>
      </c>
      <c r="G6" s="120"/>
      <c r="H6" s="118">
        <v>4709</v>
      </c>
      <c r="I6" s="119">
        <v>-0.63304494619117957</v>
      </c>
      <c r="J6" s="120"/>
      <c r="K6" s="118">
        <v>9473</v>
      </c>
      <c r="L6" s="119">
        <v>-1.16849243609807</v>
      </c>
      <c r="M6" s="120"/>
      <c r="N6" s="118">
        <v>21875</v>
      </c>
      <c r="O6" s="119">
        <v>-1.2593662544010111</v>
      </c>
    </row>
    <row r="7" spans="1:15" ht="27.6" x14ac:dyDescent="0.3">
      <c r="A7" s="117" t="s">
        <v>97</v>
      </c>
      <c r="B7" s="118">
        <v>5163</v>
      </c>
      <c r="C7" s="119">
        <v>-4.8645660585959094</v>
      </c>
      <c r="D7" s="120"/>
      <c r="E7" s="118">
        <v>3280</v>
      </c>
      <c r="F7" s="119">
        <v>-3.1019202363367802</v>
      </c>
      <c r="G7" s="120"/>
      <c r="H7" s="118">
        <v>4803</v>
      </c>
      <c r="I7" s="119">
        <v>-2.8126264670174019</v>
      </c>
      <c r="J7" s="120"/>
      <c r="K7" s="118">
        <v>16253</v>
      </c>
      <c r="L7" s="119">
        <v>-1.6876360996854585</v>
      </c>
      <c r="M7" s="120"/>
      <c r="N7" s="118">
        <v>29499</v>
      </c>
      <c r="O7" s="119">
        <v>-2.5985603909397081</v>
      </c>
    </row>
    <row r="8" spans="1:15" x14ac:dyDescent="0.3">
      <c r="A8" s="117" t="s">
        <v>98</v>
      </c>
      <c r="B8" s="118">
        <v>710</v>
      </c>
      <c r="C8" s="119">
        <v>-2.3383768913342506</v>
      </c>
      <c r="D8" s="120"/>
      <c r="E8" s="118">
        <v>679</v>
      </c>
      <c r="F8" s="119">
        <v>-2.3021582733812949</v>
      </c>
      <c r="G8" s="120"/>
      <c r="H8" s="118">
        <v>1631</v>
      </c>
      <c r="I8" s="119">
        <v>-0.42735042735042739</v>
      </c>
      <c r="J8" s="120"/>
      <c r="K8" s="118">
        <v>5617</v>
      </c>
      <c r="L8" s="119">
        <v>-0.74218059727867114</v>
      </c>
      <c r="M8" s="120"/>
      <c r="N8" s="118">
        <v>8637</v>
      </c>
      <c r="O8" s="119">
        <v>-0.94047482509462088</v>
      </c>
    </row>
    <row r="9" spans="1:15" x14ac:dyDescent="0.3">
      <c r="A9" s="121" t="s">
        <v>99</v>
      </c>
      <c r="B9" s="118">
        <v>2265</v>
      </c>
      <c r="C9" s="119">
        <v>-10.190325138778746</v>
      </c>
      <c r="D9" s="120"/>
      <c r="E9" s="118">
        <v>1425</v>
      </c>
      <c r="F9" s="119">
        <v>6.184798807749627</v>
      </c>
      <c r="G9" s="120"/>
      <c r="H9" s="118">
        <v>1294</v>
      </c>
      <c r="I9" s="119">
        <v>-4.0770941438102293</v>
      </c>
      <c r="J9" s="120"/>
      <c r="K9" s="118">
        <v>1802</v>
      </c>
      <c r="L9" s="119">
        <v>-1.151947339550192</v>
      </c>
      <c r="M9" s="120"/>
      <c r="N9" s="118">
        <v>6786</v>
      </c>
      <c r="O9" s="119">
        <v>-3.5531552018192158</v>
      </c>
    </row>
    <row r="10" spans="1:15" x14ac:dyDescent="0.3">
      <c r="A10" s="117" t="s">
        <v>100</v>
      </c>
      <c r="B10" s="118">
        <v>893</v>
      </c>
      <c r="C10" s="119">
        <v>-9.4320486815415823</v>
      </c>
      <c r="D10" s="120"/>
      <c r="E10" s="118">
        <v>630</v>
      </c>
      <c r="F10" s="119">
        <v>2.2727272727272729</v>
      </c>
      <c r="G10" s="120"/>
      <c r="H10" s="118">
        <v>776</v>
      </c>
      <c r="I10" s="119">
        <v>6.4471879286694094</v>
      </c>
      <c r="J10" s="120"/>
      <c r="K10" s="118">
        <v>2096</v>
      </c>
      <c r="L10" s="119">
        <v>-3.6321839080459775</v>
      </c>
      <c r="M10" s="120"/>
      <c r="N10" s="118">
        <v>4395</v>
      </c>
      <c r="O10" s="119">
        <v>-2.463382157123835</v>
      </c>
    </row>
    <row r="11" spans="1:15" ht="28.8" x14ac:dyDescent="0.3">
      <c r="A11" s="117" t="s">
        <v>272</v>
      </c>
      <c r="B11" s="118">
        <v>3212</v>
      </c>
      <c r="C11" s="119">
        <v>-10.002801905295602</v>
      </c>
      <c r="D11" s="120"/>
      <c r="E11" s="118">
        <v>2082</v>
      </c>
      <c r="F11" s="119">
        <v>4.675716440422323</v>
      </c>
      <c r="G11" s="120"/>
      <c r="H11" s="118">
        <v>1989</v>
      </c>
      <c r="I11" s="119">
        <v>-6.0018903591682413</v>
      </c>
      <c r="J11" s="120"/>
      <c r="K11" s="118">
        <v>4010</v>
      </c>
      <c r="L11" s="119">
        <v>-2.7171276079573023</v>
      </c>
      <c r="M11" s="120"/>
      <c r="N11" s="118">
        <v>11293</v>
      </c>
      <c r="O11" s="119">
        <v>-4.2641573414716856</v>
      </c>
    </row>
    <row r="12" spans="1:15" x14ac:dyDescent="0.3">
      <c r="A12" s="117" t="s">
        <v>101</v>
      </c>
      <c r="B12" s="118">
        <v>1597</v>
      </c>
      <c r="C12" s="119">
        <v>-2.3241590214067278</v>
      </c>
      <c r="D12" s="120"/>
      <c r="E12" s="118">
        <v>1233</v>
      </c>
      <c r="F12" s="119">
        <v>-1.4388489208633095</v>
      </c>
      <c r="G12" s="120"/>
      <c r="H12" s="118">
        <v>2078</v>
      </c>
      <c r="I12" s="119">
        <v>43.112947658402206</v>
      </c>
      <c r="J12" s="120"/>
      <c r="K12" s="118">
        <v>2175</v>
      </c>
      <c r="L12" s="119">
        <v>-1.7171260732037958</v>
      </c>
      <c r="M12" s="120"/>
      <c r="N12" s="118">
        <v>7083</v>
      </c>
      <c r="O12" s="119">
        <v>8.1208975728896355</v>
      </c>
    </row>
    <row r="13" spans="1:15" x14ac:dyDescent="0.3">
      <c r="A13" s="122" t="s">
        <v>102</v>
      </c>
      <c r="B13" s="123">
        <v>7760</v>
      </c>
      <c r="C13" s="124">
        <v>-0.98251882097741483</v>
      </c>
      <c r="D13" s="125"/>
      <c r="E13" s="123">
        <v>6524</v>
      </c>
      <c r="F13" s="124">
        <v>-0.47292143401983217</v>
      </c>
      <c r="G13" s="125"/>
      <c r="H13" s="123">
        <v>7074</v>
      </c>
      <c r="I13" s="124">
        <v>-5.22508038585209</v>
      </c>
      <c r="J13" s="125"/>
      <c r="K13" s="123">
        <v>12477</v>
      </c>
      <c r="L13" s="124">
        <v>1.8115055079559363</v>
      </c>
      <c r="M13" s="125"/>
      <c r="N13" s="123">
        <v>33835</v>
      </c>
      <c r="O13" s="124">
        <v>-0.80912315675295365</v>
      </c>
    </row>
    <row r="14" spans="1:15" ht="27.6" x14ac:dyDescent="0.3">
      <c r="A14" s="122" t="s">
        <v>103</v>
      </c>
      <c r="B14" s="123">
        <v>3344</v>
      </c>
      <c r="C14" s="124">
        <v>-4.3478260869565215</v>
      </c>
      <c r="D14" s="125"/>
      <c r="E14" s="123">
        <v>2021</v>
      </c>
      <c r="F14" s="124">
        <v>-8.3446712018140587</v>
      </c>
      <c r="G14" s="125"/>
      <c r="H14" s="123">
        <v>3384</v>
      </c>
      <c r="I14" s="124">
        <v>42.24464060529634</v>
      </c>
      <c r="J14" s="125"/>
      <c r="K14" s="123">
        <v>6778</v>
      </c>
      <c r="L14" s="124">
        <v>2.8372022454862691</v>
      </c>
      <c r="M14" s="125"/>
      <c r="N14" s="123">
        <v>15527</v>
      </c>
      <c r="O14" s="124">
        <v>5.8346397655238222</v>
      </c>
    </row>
    <row r="15" spans="1:15" ht="15" x14ac:dyDescent="0.3">
      <c r="A15" s="126" t="s">
        <v>273</v>
      </c>
      <c r="B15" s="127">
        <v>29356</v>
      </c>
      <c r="C15" s="128">
        <v>-2.6593275416141657</v>
      </c>
      <c r="D15" s="129"/>
      <c r="E15" s="127">
        <v>21155</v>
      </c>
      <c r="F15" s="128">
        <v>-1.1679514132212099</v>
      </c>
      <c r="G15" s="129"/>
      <c r="H15" s="127">
        <v>27738</v>
      </c>
      <c r="I15" s="128">
        <v>3.4691136974037597</v>
      </c>
      <c r="J15" s="129"/>
      <c r="K15" s="127">
        <v>60681</v>
      </c>
      <c r="L15" s="128">
        <v>-0.44951193503404152</v>
      </c>
      <c r="M15" s="129"/>
      <c r="N15" s="127">
        <v>138930</v>
      </c>
      <c r="O15" s="128">
        <v>-0.64363870414074231</v>
      </c>
    </row>
    <row r="16" spans="1:15" ht="15" x14ac:dyDescent="0.3">
      <c r="A16" s="70" t="s">
        <v>274</v>
      </c>
    </row>
    <row r="17" spans="1:15" ht="15" x14ac:dyDescent="0.3">
      <c r="A17" s="112" t="s">
        <v>275</v>
      </c>
      <c r="O17" s="69"/>
    </row>
    <row r="18" spans="1:15" x14ac:dyDescent="0.3">
      <c r="A18" s="70" t="s">
        <v>262</v>
      </c>
      <c r="O18" s="69"/>
    </row>
  </sheetData>
  <mergeCells count="5">
    <mergeCell ref="N3:O3"/>
    <mergeCell ref="K3:L3"/>
    <mergeCell ref="H3:I3"/>
    <mergeCell ref="E3:F3"/>
    <mergeCell ref="B3:C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E3C68-6AE2-4955-8938-55B2CBABEE57}">
  <dimension ref="A1:O35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16.77734375" style="1" customWidth="1"/>
    <col min="2" max="2" width="12" style="1" customWidth="1"/>
    <col min="3" max="3" width="9.88671875" style="1" customWidth="1"/>
    <col min="4" max="4" width="1.21875" style="1" customWidth="1"/>
    <col min="5" max="5" width="9.33203125" style="1" customWidth="1"/>
    <col min="6" max="6" width="8.109375" style="1" customWidth="1"/>
    <col min="7" max="7" width="1.21875" style="1" customWidth="1"/>
    <col min="8" max="8" width="9.33203125" style="1" customWidth="1"/>
    <col min="9" max="9" width="8.33203125" style="1" customWidth="1"/>
    <col min="10" max="10" width="1.21875" style="1" customWidth="1"/>
    <col min="11" max="11" width="9.5546875" style="1" customWidth="1"/>
    <col min="12" max="12" width="8.33203125" style="1" customWidth="1"/>
    <col min="13" max="13" width="1.21875" style="1" customWidth="1"/>
    <col min="14" max="14" width="10.33203125" style="1" customWidth="1"/>
    <col min="15" max="15" width="8.77734375" style="1" customWidth="1"/>
    <col min="16" max="16384" width="8.77734375" style="1"/>
  </cols>
  <sheetData>
    <row r="1" spans="1:15" x14ac:dyDescent="0.3">
      <c r="A1" s="1" t="s">
        <v>219</v>
      </c>
    </row>
    <row r="2" spans="1:15" x14ac:dyDescent="0.3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3" spans="1:15" x14ac:dyDescent="0.3">
      <c r="A3" s="83"/>
      <c r="B3" s="239" t="s">
        <v>93</v>
      </c>
      <c r="C3" s="239"/>
      <c r="D3" s="93"/>
      <c r="E3" s="239" t="s">
        <v>94</v>
      </c>
      <c r="F3" s="239"/>
      <c r="G3" s="93"/>
      <c r="H3" s="239" t="s">
        <v>61</v>
      </c>
      <c r="I3" s="239"/>
      <c r="J3" s="93"/>
      <c r="K3" s="239" t="s">
        <v>36</v>
      </c>
      <c r="L3" s="239"/>
      <c r="M3" s="93"/>
      <c r="N3" s="239" t="s">
        <v>7</v>
      </c>
      <c r="O3" s="239"/>
    </row>
    <row r="4" spans="1:15" ht="35.549999999999997" customHeight="1" x14ac:dyDescent="0.3">
      <c r="A4" s="94"/>
      <c r="B4" s="33">
        <v>2018</v>
      </c>
      <c r="C4" s="95" t="s">
        <v>211</v>
      </c>
      <c r="D4" s="96"/>
      <c r="E4" s="33">
        <v>2018</v>
      </c>
      <c r="F4" s="95" t="s">
        <v>211</v>
      </c>
      <c r="G4" s="96"/>
      <c r="H4" s="33">
        <v>2018</v>
      </c>
      <c r="I4" s="95" t="s">
        <v>211</v>
      </c>
      <c r="J4" s="96"/>
      <c r="K4" s="33">
        <v>2018</v>
      </c>
      <c r="L4" s="95" t="s">
        <v>211</v>
      </c>
      <c r="M4" s="96"/>
      <c r="N4" s="33">
        <v>2018</v>
      </c>
      <c r="O4" s="95" t="s">
        <v>211</v>
      </c>
    </row>
    <row r="5" spans="1:15" x14ac:dyDescent="0.3">
      <c r="A5" s="97" t="s">
        <v>104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x14ac:dyDescent="0.3">
      <c r="A6" s="70" t="s">
        <v>263</v>
      </c>
      <c r="B6" s="98">
        <v>1776</v>
      </c>
      <c r="C6" s="99">
        <v>0.5</v>
      </c>
      <c r="D6" s="100"/>
      <c r="E6" s="98">
        <v>1750</v>
      </c>
      <c r="F6" s="99">
        <v>-0.6</v>
      </c>
      <c r="G6" s="100"/>
      <c r="H6" s="98">
        <v>1933</v>
      </c>
      <c r="I6" s="99">
        <v>-1.5</v>
      </c>
      <c r="J6" s="100"/>
      <c r="K6" s="98">
        <v>2713</v>
      </c>
      <c r="L6" s="99">
        <v>0.8</v>
      </c>
      <c r="M6" s="100"/>
      <c r="N6" s="98">
        <v>8172</v>
      </c>
      <c r="O6" s="99">
        <v>-0.1</v>
      </c>
    </row>
    <row r="7" spans="1:15" x14ac:dyDescent="0.3">
      <c r="A7" s="70" t="s">
        <v>264</v>
      </c>
      <c r="B7" s="98">
        <v>1752715</v>
      </c>
      <c r="C7" s="99">
        <v>1.8</v>
      </c>
      <c r="D7" s="100"/>
      <c r="E7" s="98">
        <v>1668677</v>
      </c>
      <c r="F7" s="99">
        <v>-0.2</v>
      </c>
      <c r="G7" s="100"/>
      <c r="H7" s="98">
        <v>1747284</v>
      </c>
      <c r="I7" s="99">
        <v>-0.4</v>
      </c>
      <c r="J7" s="100"/>
      <c r="K7" s="98">
        <v>2076643</v>
      </c>
      <c r="L7" s="99">
        <v>0.5</v>
      </c>
      <c r="M7" s="100"/>
      <c r="N7" s="98">
        <v>7245319</v>
      </c>
      <c r="O7" s="99">
        <v>0.4</v>
      </c>
    </row>
    <row r="8" spans="1:15" x14ac:dyDescent="0.3">
      <c r="A8" s="70" t="s">
        <v>265</v>
      </c>
      <c r="B8" s="101">
        <v>986.8890765765766</v>
      </c>
      <c r="C8" s="99">
        <v>1.3</v>
      </c>
      <c r="D8" s="100"/>
      <c r="E8" s="101">
        <v>953.52971428571425</v>
      </c>
      <c r="F8" s="99">
        <v>0.5</v>
      </c>
      <c r="G8" s="100"/>
      <c r="H8" s="101">
        <v>903.92343507501289</v>
      </c>
      <c r="I8" s="99">
        <v>1.1000000000000001</v>
      </c>
      <c r="J8" s="100"/>
      <c r="K8" s="101">
        <v>765.44157758938445</v>
      </c>
      <c r="L8" s="99">
        <v>-0.3</v>
      </c>
      <c r="M8" s="100"/>
      <c r="N8" s="101">
        <v>886.60291238374941</v>
      </c>
      <c r="O8" s="99">
        <v>0.6</v>
      </c>
    </row>
    <row r="9" spans="1:15" x14ac:dyDescent="0.3">
      <c r="A9" s="70" t="s">
        <v>266</v>
      </c>
      <c r="B9" s="102">
        <v>109</v>
      </c>
      <c r="C9" s="99">
        <v>1.8</v>
      </c>
      <c r="D9" s="100"/>
      <c r="E9" s="102">
        <v>143</v>
      </c>
      <c r="F9" s="99">
        <v>-0.2</v>
      </c>
      <c r="G9" s="100"/>
      <c r="H9" s="102">
        <v>127</v>
      </c>
      <c r="I9" s="99">
        <v>-0.4</v>
      </c>
      <c r="J9" s="100"/>
      <c r="K9" s="102">
        <v>108</v>
      </c>
      <c r="L9" s="99">
        <v>0.5</v>
      </c>
      <c r="M9" s="100"/>
      <c r="N9" s="102">
        <v>119</v>
      </c>
      <c r="O9" s="99">
        <v>0.4</v>
      </c>
    </row>
    <row r="10" spans="1:15" x14ac:dyDescent="0.3">
      <c r="A10" s="97" t="s">
        <v>105</v>
      </c>
      <c r="B10" s="70"/>
      <c r="C10" s="103"/>
      <c r="D10" s="104"/>
      <c r="F10" s="103"/>
      <c r="G10" s="104"/>
      <c r="I10" s="99"/>
      <c r="J10" s="100"/>
      <c r="L10" s="105"/>
      <c r="M10" s="69"/>
      <c r="O10" s="105"/>
    </row>
    <row r="11" spans="1:15" x14ac:dyDescent="0.3">
      <c r="A11" s="70" t="s">
        <v>263</v>
      </c>
      <c r="B11" s="102">
        <v>369</v>
      </c>
      <c r="C11" s="99">
        <v>0</v>
      </c>
      <c r="D11" s="100"/>
      <c r="E11" s="102">
        <v>233</v>
      </c>
      <c r="F11" s="99">
        <v>2.2000000000000002</v>
      </c>
      <c r="G11" s="100"/>
      <c r="H11" s="102">
        <v>165</v>
      </c>
      <c r="I11" s="99">
        <v>0.6</v>
      </c>
      <c r="J11" s="100"/>
      <c r="K11" s="102">
        <v>127</v>
      </c>
      <c r="L11" s="99">
        <v>-1.6</v>
      </c>
      <c r="M11" s="100"/>
      <c r="N11" s="98">
        <v>894</v>
      </c>
      <c r="O11" s="99">
        <v>0.4</v>
      </c>
    </row>
    <row r="12" spans="1:15" x14ac:dyDescent="0.3">
      <c r="A12" s="70" t="s">
        <v>264</v>
      </c>
      <c r="B12" s="98">
        <v>1844853</v>
      </c>
      <c r="C12" s="99">
        <v>-0.2</v>
      </c>
      <c r="D12" s="100"/>
      <c r="E12" s="98">
        <v>1027444</v>
      </c>
      <c r="F12" s="99">
        <v>1.5</v>
      </c>
      <c r="G12" s="100"/>
      <c r="H12" s="98">
        <v>708827</v>
      </c>
      <c r="I12" s="99">
        <v>0.7</v>
      </c>
      <c r="J12" s="100"/>
      <c r="K12" s="98">
        <v>622014</v>
      </c>
      <c r="L12" s="99">
        <v>-3.4</v>
      </c>
      <c r="M12" s="100"/>
      <c r="N12" s="98">
        <v>4203138</v>
      </c>
      <c r="O12" s="99">
        <v>-0.1</v>
      </c>
    </row>
    <row r="13" spans="1:15" x14ac:dyDescent="0.3">
      <c r="A13" s="70" t="s">
        <v>265</v>
      </c>
      <c r="B13" s="98">
        <v>4999.6016260162605</v>
      </c>
      <c r="C13" s="99">
        <v>-0.2</v>
      </c>
      <c r="D13" s="100"/>
      <c r="E13" s="98">
        <v>4409.6309012875536</v>
      </c>
      <c r="F13" s="99">
        <v>-0.7</v>
      </c>
      <c r="G13" s="100"/>
      <c r="H13" s="98">
        <v>4295.9212121212122</v>
      </c>
      <c r="I13" s="99">
        <v>0.1</v>
      </c>
      <c r="J13" s="100"/>
      <c r="K13" s="98">
        <v>4897.748031496063</v>
      </c>
      <c r="L13" s="99">
        <v>-1.8</v>
      </c>
      <c r="M13" s="100"/>
      <c r="N13" s="98">
        <v>4701.4966442953018</v>
      </c>
      <c r="O13" s="99">
        <v>-0.6</v>
      </c>
    </row>
    <row r="14" spans="1:15" x14ac:dyDescent="0.3">
      <c r="A14" s="70" t="s">
        <v>266</v>
      </c>
      <c r="B14" s="102">
        <v>114</v>
      </c>
      <c r="C14" s="99">
        <v>-0.2</v>
      </c>
      <c r="D14" s="100"/>
      <c r="E14" s="102">
        <v>88</v>
      </c>
      <c r="F14" s="99">
        <v>1.5</v>
      </c>
      <c r="G14" s="100"/>
      <c r="H14" s="102">
        <v>52</v>
      </c>
      <c r="I14" s="105">
        <v>0.7</v>
      </c>
      <c r="J14" s="69"/>
      <c r="K14" s="102">
        <v>32</v>
      </c>
      <c r="L14" s="99">
        <v>-3.4</v>
      </c>
      <c r="M14" s="100"/>
      <c r="N14" s="102">
        <v>69</v>
      </c>
      <c r="O14" s="99">
        <v>-0.1</v>
      </c>
    </row>
    <row r="15" spans="1:15" x14ac:dyDescent="0.3">
      <c r="A15" s="97" t="s">
        <v>106</v>
      </c>
      <c r="B15" s="70"/>
      <c r="C15" s="103"/>
      <c r="D15" s="104"/>
      <c r="F15" s="106"/>
      <c r="I15" s="99"/>
      <c r="J15" s="100"/>
      <c r="L15" s="105"/>
      <c r="M15" s="69"/>
      <c r="O15" s="105"/>
    </row>
    <row r="16" spans="1:15" x14ac:dyDescent="0.3">
      <c r="A16" s="70" t="s">
        <v>263</v>
      </c>
      <c r="B16" s="98">
        <v>2227</v>
      </c>
      <c r="C16" s="99">
        <v>-1</v>
      </c>
      <c r="D16" s="100"/>
      <c r="E16" s="98">
        <v>2146</v>
      </c>
      <c r="F16" s="99">
        <v>-1.3</v>
      </c>
      <c r="G16" s="100"/>
      <c r="H16" s="98">
        <v>2744</v>
      </c>
      <c r="I16" s="99">
        <v>-1.4</v>
      </c>
      <c r="J16" s="100"/>
      <c r="K16" s="98">
        <v>4749</v>
      </c>
      <c r="L16" s="99">
        <v>-0.8</v>
      </c>
      <c r="M16" s="100"/>
      <c r="N16" s="98">
        <v>11866</v>
      </c>
      <c r="O16" s="99">
        <v>1.1000000000000001</v>
      </c>
    </row>
    <row r="17" spans="1:15" x14ac:dyDescent="0.3">
      <c r="A17" s="70" t="s">
        <v>264</v>
      </c>
      <c r="B17" s="98">
        <v>472454</v>
      </c>
      <c r="C17" s="99">
        <v>-1.4</v>
      </c>
      <c r="D17" s="100"/>
      <c r="E17" s="98">
        <v>430920</v>
      </c>
      <c r="F17" s="99">
        <v>-0.7</v>
      </c>
      <c r="G17" s="100"/>
      <c r="H17" s="98">
        <v>559658</v>
      </c>
      <c r="I17" s="99">
        <v>-0.9</v>
      </c>
      <c r="J17" s="100"/>
      <c r="K17" s="98">
        <v>1021214</v>
      </c>
      <c r="L17" s="99">
        <v>-0.8</v>
      </c>
      <c r="M17" s="100"/>
      <c r="N17" s="98">
        <v>2484246</v>
      </c>
      <c r="O17" s="99">
        <v>-0.9</v>
      </c>
    </row>
    <row r="18" spans="1:15" x14ac:dyDescent="0.3">
      <c r="A18" s="70" t="s">
        <v>265</v>
      </c>
      <c r="B18" s="101">
        <v>212.14818140996857</v>
      </c>
      <c r="C18" s="99">
        <v>-0.4</v>
      </c>
      <c r="D18" s="100"/>
      <c r="E18" s="98">
        <v>200.80149114631874</v>
      </c>
      <c r="F18" s="99">
        <v>0.6</v>
      </c>
      <c r="G18" s="100"/>
      <c r="H18" s="98">
        <v>203.95699708454811</v>
      </c>
      <c r="I18" s="99">
        <v>0.5</v>
      </c>
      <c r="J18" s="100"/>
      <c r="K18" s="98">
        <v>215.03769214571489</v>
      </c>
      <c r="L18" s="99">
        <v>0</v>
      </c>
      <c r="M18" s="100"/>
      <c r="N18" s="98">
        <v>209.35833473790663</v>
      </c>
      <c r="O18" s="99">
        <v>0.1</v>
      </c>
    </row>
    <row r="19" spans="1:15" x14ac:dyDescent="0.3">
      <c r="A19" s="70" t="s">
        <v>266</v>
      </c>
      <c r="B19" s="102">
        <v>29</v>
      </c>
      <c r="C19" s="99">
        <v>-1.4</v>
      </c>
      <c r="D19" s="100"/>
      <c r="E19" s="102">
        <v>37</v>
      </c>
      <c r="F19" s="99">
        <v>-0.7</v>
      </c>
      <c r="G19" s="100"/>
      <c r="H19" s="102">
        <v>41</v>
      </c>
      <c r="I19" s="99">
        <v>-0.9</v>
      </c>
      <c r="J19" s="100"/>
      <c r="K19" s="102">
        <v>53</v>
      </c>
      <c r="L19" s="99">
        <v>-0.8</v>
      </c>
      <c r="M19" s="100"/>
      <c r="N19" s="102">
        <v>41</v>
      </c>
      <c r="O19" s="99">
        <v>-0.9</v>
      </c>
    </row>
    <row r="20" spans="1:15" x14ac:dyDescent="0.3">
      <c r="A20" s="97" t="s">
        <v>107</v>
      </c>
      <c r="B20" s="70"/>
      <c r="C20" s="103"/>
      <c r="D20" s="104"/>
      <c r="F20" s="103"/>
      <c r="G20" s="104"/>
      <c r="I20" s="105"/>
      <c r="J20" s="69"/>
      <c r="L20" s="105"/>
      <c r="M20" s="69"/>
      <c r="O20" s="105"/>
    </row>
    <row r="21" spans="1:15" x14ac:dyDescent="0.3">
      <c r="A21" s="70" t="s">
        <v>263</v>
      </c>
      <c r="B21" s="98">
        <v>1293</v>
      </c>
      <c r="C21" s="99">
        <v>1.3</v>
      </c>
      <c r="D21" s="100"/>
      <c r="E21" s="98">
        <v>1042</v>
      </c>
      <c r="F21" s="99">
        <v>2.2999999999999998</v>
      </c>
      <c r="G21" s="100"/>
      <c r="H21" s="98">
        <v>1218</v>
      </c>
      <c r="I21" s="99">
        <v>-2.9</v>
      </c>
      <c r="J21" s="100"/>
      <c r="K21" s="98">
        <v>1559</v>
      </c>
      <c r="L21" s="99">
        <v>-2.2000000000000002</v>
      </c>
      <c r="M21" s="100"/>
      <c r="N21" s="98">
        <v>5112</v>
      </c>
      <c r="O21" s="99">
        <v>-0.6</v>
      </c>
    </row>
    <row r="22" spans="1:15" x14ac:dyDescent="0.3">
      <c r="A22" s="70" t="s">
        <v>264</v>
      </c>
      <c r="B22" s="98">
        <v>848206</v>
      </c>
      <c r="C22" s="99">
        <v>2.9</v>
      </c>
      <c r="D22" s="100"/>
      <c r="E22" s="98">
        <v>704346</v>
      </c>
      <c r="F22" s="99">
        <v>3.8</v>
      </c>
      <c r="G22" s="100"/>
      <c r="H22" s="98">
        <v>759118</v>
      </c>
      <c r="I22" s="99">
        <v>-1.5</v>
      </c>
      <c r="J22" s="100"/>
      <c r="K22" s="98">
        <v>985050</v>
      </c>
      <c r="L22" s="99">
        <v>0.9</v>
      </c>
      <c r="M22" s="100"/>
      <c r="N22" s="98">
        <v>3296720</v>
      </c>
      <c r="O22" s="99">
        <v>1.4</v>
      </c>
    </row>
    <row r="23" spans="1:15" x14ac:dyDescent="0.3">
      <c r="A23" s="70" t="s">
        <v>265</v>
      </c>
      <c r="B23" s="101">
        <v>655.99845320959014</v>
      </c>
      <c r="C23" s="99">
        <v>1.6</v>
      </c>
      <c r="D23" s="100"/>
      <c r="E23" s="98">
        <v>675.95585412667947</v>
      </c>
      <c r="F23" s="99">
        <v>1.5</v>
      </c>
      <c r="G23" s="100"/>
      <c r="H23" s="98">
        <v>623.24958949096879</v>
      </c>
      <c r="I23" s="99">
        <v>1.4</v>
      </c>
      <c r="J23" s="100"/>
      <c r="K23" s="98">
        <v>631.84733803720337</v>
      </c>
      <c r="L23" s="99">
        <v>3.1</v>
      </c>
      <c r="M23" s="100"/>
      <c r="N23" s="101">
        <v>644.89827856025045</v>
      </c>
      <c r="O23" s="99">
        <v>2.1</v>
      </c>
    </row>
    <row r="24" spans="1:15" x14ac:dyDescent="0.3">
      <c r="A24" s="70" t="s">
        <v>266</v>
      </c>
      <c r="B24" s="102">
        <v>53</v>
      </c>
      <c r="C24" s="99">
        <v>2.9</v>
      </c>
      <c r="D24" s="100"/>
      <c r="E24" s="102">
        <v>60</v>
      </c>
      <c r="F24" s="99">
        <v>3.8</v>
      </c>
      <c r="G24" s="100"/>
      <c r="H24" s="102">
        <v>55</v>
      </c>
      <c r="I24" s="99">
        <v>-1.5</v>
      </c>
      <c r="J24" s="100"/>
      <c r="K24" s="102">
        <v>51</v>
      </c>
      <c r="L24" s="99">
        <v>0.9</v>
      </c>
      <c r="M24" s="100"/>
      <c r="N24" s="102">
        <v>54</v>
      </c>
      <c r="O24" s="99">
        <v>1.4</v>
      </c>
    </row>
    <row r="25" spans="1:15" x14ac:dyDescent="0.3">
      <c r="A25" s="97" t="s">
        <v>108</v>
      </c>
      <c r="C25" s="103"/>
      <c r="D25" s="104"/>
      <c r="F25" s="103"/>
      <c r="G25" s="104"/>
      <c r="I25" s="105"/>
      <c r="J25" s="69"/>
      <c r="L25" s="105"/>
      <c r="M25" s="69"/>
      <c r="O25" s="105"/>
    </row>
    <row r="26" spans="1:15" x14ac:dyDescent="0.3">
      <c r="A26" s="70" t="s">
        <v>263</v>
      </c>
      <c r="B26" s="98">
        <v>2135</v>
      </c>
      <c r="C26" s="99">
        <v>0.4</v>
      </c>
      <c r="D26" s="100"/>
      <c r="E26" s="98">
        <v>1983</v>
      </c>
      <c r="F26" s="99">
        <v>-0.3</v>
      </c>
      <c r="G26" s="100"/>
      <c r="H26" s="98">
        <v>2098</v>
      </c>
      <c r="I26" s="99">
        <v>-1.3</v>
      </c>
      <c r="J26" s="100"/>
      <c r="K26" s="98">
        <v>2840</v>
      </c>
      <c r="L26" s="99">
        <v>0.7</v>
      </c>
      <c r="M26" s="100"/>
      <c r="N26" s="98">
        <v>9056</v>
      </c>
      <c r="O26" s="99">
        <v>-0.1</v>
      </c>
    </row>
    <row r="27" spans="1:15" x14ac:dyDescent="0.3">
      <c r="A27" s="70" t="s">
        <v>264</v>
      </c>
      <c r="B27" s="98">
        <v>3597568</v>
      </c>
      <c r="C27" s="99">
        <v>0.7</v>
      </c>
      <c r="D27" s="100"/>
      <c r="E27" s="98">
        <v>2696121</v>
      </c>
      <c r="F27" s="99">
        <v>0.5</v>
      </c>
      <c r="G27" s="100"/>
      <c r="H27" s="98">
        <v>2456111</v>
      </c>
      <c r="I27" s="99" t="s">
        <v>212</v>
      </c>
      <c r="J27" s="100"/>
      <c r="K27" s="98">
        <v>2698657</v>
      </c>
      <c r="L27" s="99">
        <v>-0.4</v>
      </c>
      <c r="M27" s="100"/>
      <c r="N27" s="98">
        <v>11448457</v>
      </c>
      <c r="O27" s="99">
        <v>0.2</v>
      </c>
    </row>
    <row r="28" spans="1:15" x14ac:dyDescent="0.3">
      <c r="A28" s="70" t="s">
        <v>265</v>
      </c>
      <c r="B28" s="98">
        <v>1685.0435597189696</v>
      </c>
      <c r="C28" s="99">
        <v>0.4</v>
      </c>
      <c r="D28" s="100"/>
      <c r="E28" s="98">
        <v>1359.6172465960665</v>
      </c>
      <c r="F28" s="99">
        <v>0.8</v>
      </c>
      <c r="G28" s="100"/>
      <c r="H28" s="98">
        <v>1170.6916110581506</v>
      </c>
      <c r="I28" s="99">
        <v>1.2</v>
      </c>
      <c r="J28" s="100"/>
      <c r="K28" s="98">
        <v>950.23133802816903</v>
      </c>
      <c r="L28" s="99">
        <v>-1.1000000000000001</v>
      </c>
      <c r="M28" s="100"/>
      <c r="N28" s="98">
        <v>1264.1847393992932</v>
      </c>
      <c r="O28" s="99">
        <v>0.3</v>
      </c>
    </row>
    <row r="29" spans="1:15" x14ac:dyDescent="0.3">
      <c r="A29" s="70" t="s">
        <v>266</v>
      </c>
      <c r="B29" s="98">
        <v>223</v>
      </c>
      <c r="C29" s="99">
        <v>0.7</v>
      </c>
      <c r="D29" s="100"/>
      <c r="E29" s="102">
        <v>231</v>
      </c>
      <c r="F29" s="99">
        <v>0.5</v>
      </c>
      <c r="G29" s="100"/>
      <c r="H29" s="102">
        <v>179</v>
      </c>
      <c r="I29" s="99">
        <v>-0.1</v>
      </c>
      <c r="J29" s="100"/>
      <c r="K29" s="102">
        <v>140</v>
      </c>
      <c r="L29" s="99">
        <v>-0.4</v>
      </c>
      <c r="M29" s="100"/>
      <c r="N29" s="102">
        <v>188</v>
      </c>
      <c r="O29" s="99">
        <v>0.2</v>
      </c>
    </row>
    <row r="30" spans="1:15" x14ac:dyDescent="0.3">
      <c r="A30" s="97" t="s">
        <v>109</v>
      </c>
      <c r="B30" s="102"/>
      <c r="C30" s="103"/>
      <c r="D30" s="104"/>
      <c r="F30" s="103"/>
      <c r="G30" s="104"/>
      <c r="I30" s="105"/>
      <c r="J30" s="69"/>
      <c r="L30" s="105"/>
      <c r="M30" s="69"/>
      <c r="O30" s="105"/>
    </row>
    <row r="31" spans="1:15" x14ac:dyDescent="0.3">
      <c r="A31" s="70" t="s">
        <v>263</v>
      </c>
      <c r="B31" s="79">
        <v>7800</v>
      </c>
      <c r="C31" s="99">
        <v>0.1</v>
      </c>
      <c r="D31" s="100"/>
      <c r="E31" s="98">
        <v>7154</v>
      </c>
      <c r="F31" s="99">
        <v>-0.2</v>
      </c>
      <c r="G31" s="100"/>
      <c r="H31" s="98">
        <v>8158</v>
      </c>
      <c r="I31" s="99">
        <v>-1.7</v>
      </c>
      <c r="J31" s="100"/>
      <c r="K31" s="98">
        <v>11988</v>
      </c>
      <c r="L31" s="99">
        <v>-0.6</v>
      </c>
      <c r="M31" s="100"/>
      <c r="N31" s="98">
        <v>35100</v>
      </c>
      <c r="O31" s="99">
        <v>-0.06</v>
      </c>
    </row>
    <row r="32" spans="1:15" x14ac:dyDescent="0.3">
      <c r="A32" s="70" t="s">
        <v>264</v>
      </c>
      <c r="B32" s="79">
        <v>8515796</v>
      </c>
      <c r="C32" s="99">
        <v>0.9</v>
      </c>
      <c r="D32" s="100"/>
      <c r="E32" s="98">
        <v>6527508</v>
      </c>
      <c r="F32" s="99">
        <v>0.9</v>
      </c>
      <c r="G32" s="100"/>
      <c r="H32" s="98">
        <v>6230998</v>
      </c>
      <c r="I32" s="99">
        <v>-0.5</v>
      </c>
      <c r="J32" s="100"/>
      <c r="K32" s="98">
        <v>7403578</v>
      </c>
      <c r="L32" s="99">
        <v>-0.2</v>
      </c>
      <c r="M32" s="100"/>
      <c r="N32" s="98">
        <v>28677880</v>
      </c>
      <c r="O32" s="99">
        <v>0.3</v>
      </c>
    </row>
    <row r="33" spans="1:15" x14ac:dyDescent="0.3">
      <c r="A33" s="70" t="s">
        <v>265</v>
      </c>
      <c r="B33" s="101">
        <v>1091.7687179487179</v>
      </c>
      <c r="C33" s="99">
        <v>0.8</v>
      </c>
      <c r="D33" s="100"/>
      <c r="E33" s="98">
        <v>912.42773273693035</v>
      </c>
      <c r="F33" s="99">
        <v>1.1000000000000001</v>
      </c>
      <c r="G33" s="100"/>
      <c r="H33" s="98">
        <v>763.78989948516789</v>
      </c>
      <c r="I33" s="99">
        <v>1.2</v>
      </c>
      <c r="J33" s="100"/>
      <c r="K33" s="98">
        <v>617.58241574908243</v>
      </c>
      <c r="L33" s="99">
        <v>0.4</v>
      </c>
      <c r="M33" s="100"/>
      <c r="N33" s="101">
        <v>817.0336182336182</v>
      </c>
      <c r="O33" s="99">
        <v>0.9</v>
      </c>
    </row>
    <row r="34" spans="1:15" x14ac:dyDescent="0.3">
      <c r="A34" s="70" t="s">
        <v>266</v>
      </c>
      <c r="B34" s="107">
        <v>305</v>
      </c>
      <c r="C34" s="108">
        <v>0.9</v>
      </c>
      <c r="D34" s="109"/>
      <c r="E34" s="107">
        <v>329</v>
      </c>
      <c r="F34" s="108">
        <v>0.9</v>
      </c>
      <c r="G34" s="109"/>
      <c r="H34" s="107">
        <v>274</v>
      </c>
      <c r="I34" s="108">
        <v>-0.5</v>
      </c>
      <c r="J34" s="109"/>
      <c r="K34" s="107">
        <v>245</v>
      </c>
      <c r="L34" s="108">
        <v>-0.2</v>
      </c>
      <c r="M34" s="109"/>
      <c r="N34" s="107">
        <v>283</v>
      </c>
      <c r="O34" s="108">
        <v>0.3</v>
      </c>
    </row>
    <row r="35" spans="1:15" x14ac:dyDescent="0.3">
      <c r="A35" s="1" t="s">
        <v>213</v>
      </c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1607-AE70-4E10-AF3C-BC512FE14CBB}">
  <dimension ref="A1:D29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6.5546875" style="1" customWidth="1"/>
    <col min="2" max="2" width="18.21875" style="1" customWidth="1"/>
    <col min="3" max="3" width="15.21875" style="1" bestFit="1" customWidth="1"/>
    <col min="4" max="4" width="12.77734375" style="1" bestFit="1" customWidth="1"/>
    <col min="5" max="16384" width="8.77734375" style="1"/>
  </cols>
  <sheetData>
    <row r="1" spans="1:4" x14ac:dyDescent="0.3">
      <c r="A1" s="70" t="s">
        <v>270</v>
      </c>
      <c r="C1" s="71"/>
      <c r="D1" s="71"/>
    </row>
    <row r="2" spans="1:4" ht="14.4" thickBot="1" x14ac:dyDescent="0.35">
      <c r="C2" s="71"/>
      <c r="D2" s="71"/>
    </row>
    <row r="3" spans="1:4" ht="27.6" x14ac:dyDescent="0.3">
      <c r="A3" s="72"/>
      <c r="B3" s="73" t="s">
        <v>267</v>
      </c>
      <c r="C3" s="73" t="s">
        <v>268</v>
      </c>
      <c r="D3" s="74" t="s">
        <v>269</v>
      </c>
    </row>
    <row r="4" spans="1:4" ht="14.4" thickBot="1" x14ac:dyDescent="0.35">
      <c r="A4" s="75"/>
      <c r="B4" s="76" t="s">
        <v>110</v>
      </c>
      <c r="C4" s="76" t="s">
        <v>111</v>
      </c>
      <c r="D4" s="76" t="s">
        <v>112</v>
      </c>
    </row>
    <row r="5" spans="1:4" x14ac:dyDescent="0.3">
      <c r="A5" s="70"/>
      <c r="B5" s="77"/>
      <c r="C5" s="77"/>
      <c r="D5" s="77"/>
    </row>
    <row r="6" spans="1:4" x14ac:dyDescent="0.3">
      <c r="A6" s="70" t="s">
        <v>113</v>
      </c>
      <c r="B6" s="78">
        <v>17.600000000000001</v>
      </c>
      <c r="C6" s="79">
        <v>3944</v>
      </c>
      <c r="D6" s="79">
        <v>3029598</v>
      </c>
    </row>
    <row r="7" spans="1:4" x14ac:dyDescent="0.3">
      <c r="A7" s="80" t="s">
        <v>114</v>
      </c>
      <c r="B7" s="78">
        <v>11</v>
      </c>
      <c r="C7" s="79">
        <v>2260</v>
      </c>
      <c r="D7" s="79">
        <v>1888940</v>
      </c>
    </row>
    <row r="8" spans="1:4" x14ac:dyDescent="0.3">
      <c r="A8" s="80" t="s">
        <v>116</v>
      </c>
      <c r="B8" s="78">
        <v>4.5</v>
      </c>
      <c r="C8" s="81">
        <v>1271</v>
      </c>
      <c r="D8" s="79">
        <v>770482</v>
      </c>
    </row>
    <row r="9" spans="1:4" x14ac:dyDescent="0.3">
      <c r="A9" s="80" t="s">
        <v>115</v>
      </c>
      <c r="B9" s="78">
        <v>2.1</v>
      </c>
      <c r="C9" s="81">
        <v>413</v>
      </c>
      <c r="D9" s="79">
        <v>370176</v>
      </c>
    </row>
    <row r="10" spans="1:4" x14ac:dyDescent="0.3">
      <c r="A10" s="70" t="s">
        <v>214</v>
      </c>
      <c r="B10" s="78">
        <v>15.5</v>
      </c>
      <c r="C10" s="79">
        <v>5553</v>
      </c>
      <c r="D10" s="79">
        <v>2667171</v>
      </c>
    </row>
    <row r="11" spans="1:4" x14ac:dyDescent="0.3">
      <c r="A11" s="80" t="s">
        <v>215</v>
      </c>
      <c r="B11" s="78">
        <v>4.0999999999999996</v>
      </c>
      <c r="C11" s="81">
        <v>1747</v>
      </c>
      <c r="D11" s="79">
        <v>704946</v>
      </c>
    </row>
    <row r="12" spans="1:4" x14ac:dyDescent="0.3">
      <c r="A12" s="80" t="s">
        <v>118</v>
      </c>
      <c r="B12" s="78">
        <v>3.9</v>
      </c>
      <c r="C12" s="79">
        <v>2072</v>
      </c>
      <c r="D12" s="79">
        <v>667486</v>
      </c>
    </row>
    <row r="13" spans="1:4" x14ac:dyDescent="0.3">
      <c r="A13" s="80" t="s">
        <v>117</v>
      </c>
      <c r="B13" s="78">
        <v>7.5</v>
      </c>
      <c r="C13" s="79">
        <v>1734</v>
      </c>
      <c r="D13" s="79">
        <v>1294739</v>
      </c>
    </row>
    <row r="14" spans="1:4" x14ac:dyDescent="0.3">
      <c r="A14" s="70" t="s">
        <v>122</v>
      </c>
      <c r="B14" s="78">
        <v>13.5</v>
      </c>
      <c r="C14" s="79">
        <v>3916</v>
      </c>
      <c r="D14" s="79">
        <v>2367276</v>
      </c>
    </row>
    <row r="15" spans="1:4" x14ac:dyDescent="0.3">
      <c r="A15" s="80" t="s">
        <v>125</v>
      </c>
      <c r="B15" s="78">
        <v>5.2</v>
      </c>
      <c r="C15" s="81">
        <v>1022</v>
      </c>
      <c r="D15" s="79">
        <v>888437</v>
      </c>
    </row>
    <row r="16" spans="1:4" x14ac:dyDescent="0.3">
      <c r="A16" s="80" t="s">
        <v>123</v>
      </c>
      <c r="B16" s="78">
        <v>3.6</v>
      </c>
      <c r="C16" s="81">
        <v>945</v>
      </c>
      <c r="D16" s="79">
        <v>615501</v>
      </c>
    </row>
    <row r="17" spans="1:4" x14ac:dyDescent="0.3">
      <c r="A17" s="80" t="s">
        <v>124</v>
      </c>
      <c r="B17" s="78">
        <v>5</v>
      </c>
      <c r="C17" s="79">
        <v>1949</v>
      </c>
      <c r="D17" s="79">
        <v>863338</v>
      </c>
    </row>
    <row r="18" spans="1:4" x14ac:dyDescent="0.3">
      <c r="A18" s="70" t="s">
        <v>119</v>
      </c>
      <c r="B18" s="78">
        <v>13.3</v>
      </c>
      <c r="C18" s="79">
        <v>3213</v>
      </c>
      <c r="D18" s="79">
        <v>2318733</v>
      </c>
    </row>
    <row r="19" spans="1:4" x14ac:dyDescent="0.3">
      <c r="A19" s="82" t="s">
        <v>120</v>
      </c>
      <c r="B19" s="78">
        <v>11.2</v>
      </c>
      <c r="C19" s="79">
        <v>2971</v>
      </c>
      <c r="D19" s="79">
        <v>1925263</v>
      </c>
    </row>
    <row r="20" spans="1:4" x14ac:dyDescent="0.3">
      <c r="A20" s="82" t="s">
        <v>121</v>
      </c>
      <c r="B20" s="78">
        <v>2.2999999999999998</v>
      </c>
      <c r="C20" s="81">
        <v>242</v>
      </c>
      <c r="D20" s="79">
        <v>393470</v>
      </c>
    </row>
    <row r="21" spans="1:4" x14ac:dyDescent="0.3">
      <c r="A21" s="70" t="s">
        <v>216</v>
      </c>
      <c r="B21" s="78">
        <v>11</v>
      </c>
      <c r="C21" s="79">
        <v>1553</v>
      </c>
      <c r="D21" s="79">
        <v>1895974</v>
      </c>
    </row>
    <row r="22" spans="1:4" x14ac:dyDescent="0.3">
      <c r="A22" s="70" t="s">
        <v>126</v>
      </c>
      <c r="B22" s="78">
        <v>2.9</v>
      </c>
      <c r="C22" s="81">
        <v>623</v>
      </c>
      <c r="D22" s="79">
        <v>507156</v>
      </c>
    </row>
    <row r="23" spans="1:4" x14ac:dyDescent="0.3">
      <c r="A23" s="70" t="s">
        <v>127</v>
      </c>
      <c r="B23" s="78">
        <v>2.8</v>
      </c>
      <c r="C23" s="81">
        <v>156</v>
      </c>
      <c r="D23" s="79">
        <v>486435</v>
      </c>
    </row>
    <row r="24" spans="1:4" x14ac:dyDescent="0.3">
      <c r="A24" s="70" t="s">
        <v>128</v>
      </c>
      <c r="B24" s="78">
        <v>2.8</v>
      </c>
      <c r="C24" s="81">
        <v>749</v>
      </c>
      <c r="D24" s="79">
        <v>476399</v>
      </c>
    </row>
    <row r="25" spans="1:4" x14ac:dyDescent="0.3">
      <c r="A25" s="70" t="s">
        <v>129</v>
      </c>
      <c r="B25" s="78">
        <v>2.2000000000000002</v>
      </c>
      <c r="C25" s="81">
        <v>550</v>
      </c>
      <c r="D25" s="79">
        <v>379144</v>
      </c>
    </row>
    <row r="26" spans="1:4" x14ac:dyDescent="0.3">
      <c r="A26" s="70" t="s">
        <v>130</v>
      </c>
      <c r="B26" s="78">
        <v>1.8</v>
      </c>
      <c r="C26" s="81">
        <v>64</v>
      </c>
      <c r="D26" s="79">
        <v>314901</v>
      </c>
    </row>
    <row r="27" spans="1:4" x14ac:dyDescent="0.3">
      <c r="A27" s="83" t="s">
        <v>131</v>
      </c>
      <c r="B27" s="84">
        <v>1.5</v>
      </c>
      <c r="C27" s="85">
        <v>367</v>
      </c>
      <c r="D27" s="86">
        <v>261108</v>
      </c>
    </row>
    <row r="28" spans="1:4" x14ac:dyDescent="0.3">
      <c r="A28" s="87" t="s">
        <v>217</v>
      </c>
      <c r="B28" s="88">
        <v>0.2</v>
      </c>
      <c r="C28" s="89">
        <v>31</v>
      </c>
      <c r="D28" s="90">
        <v>32160</v>
      </c>
    </row>
    <row r="29" spans="1:4" x14ac:dyDescent="0.3">
      <c r="A29" s="70" t="s">
        <v>218</v>
      </c>
      <c r="B29" s="71"/>
      <c r="C29" s="71"/>
      <c r="D29" s="9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9A890-C627-499A-A878-6655E76D1FB3}">
  <dimension ref="A1:O32"/>
  <sheetViews>
    <sheetView topLeftCell="A9" zoomScale="80" zoomScaleNormal="80" workbookViewId="0">
      <selection activeCell="B10" sqref="B10"/>
    </sheetView>
  </sheetViews>
  <sheetFormatPr defaultColWidth="8.77734375" defaultRowHeight="13.8" x14ac:dyDescent="0.3"/>
  <cols>
    <col min="1" max="1" width="10" style="1" customWidth="1"/>
    <col min="2" max="16384" width="8.77734375" style="1"/>
  </cols>
  <sheetData>
    <row r="1" spans="1:15" ht="27.6" x14ac:dyDescent="0.3">
      <c r="A1" s="240" t="s">
        <v>220</v>
      </c>
      <c r="B1" s="71"/>
      <c r="C1" s="211" t="s">
        <v>221</v>
      </c>
      <c r="D1" s="211" t="s">
        <v>222</v>
      </c>
      <c r="E1" s="211" t="s">
        <v>223</v>
      </c>
      <c r="F1" s="211" t="s">
        <v>224</v>
      </c>
      <c r="G1" s="211" t="s">
        <v>225</v>
      </c>
      <c r="H1" s="211" t="s">
        <v>226</v>
      </c>
      <c r="I1" s="211" t="s">
        <v>227</v>
      </c>
      <c r="J1" s="211" t="s">
        <v>228</v>
      </c>
      <c r="K1" s="211" t="s">
        <v>229</v>
      </c>
      <c r="L1" s="211" t="s">
        <v>230</v>
      </c>
      <c r="M1" s="211" t="s">
        <v>231</v>
      </c>
      <c r="N1" s="211" t="s">
        <v>232</v>
      </c>
      <c r="O1" s="211" t="s">
        <v>233</v>
      </c>
    </row>
    <row r="2" spans="1:15" ht="41.4" x14ac:dyDescent="0.3">
      <c r="A2" s="241"/>
      <c r="B2" s="212" t="s">
        <v>90</v>
      </c>
      <c r="C2" s="213">
        <v>105.2</v>
      </c>
      <c r="D2" s="213">
        <v>103.6</v>
      </c>
      <c r="E2" s="213">
        <v>105.1</v>
      </c>
      <c r="F2" s="213">
        <v>101.3</v>
      </c>
      <c r="G2" s="213">
        <v>120.7</v>
      </c>
      <c r="H2" s="213">
        <v>100.1</v>
      </c>
      <c r="I2" s="213">
        <v>93.4</v>
      </c>
      <c r="J2" s="213">
        <v>104.7</v>
      </c>
      <c r="K2" s="213">
        <v>106.4</v>
      </c>
      <c r="L2" s="213">
        <v>104.1</v>
      </c>
      <c r="M2" s="213">
        <v>105.5</v>
      </c>
      <c r="N2" s="213">
        <v>109.7</v>
      </c>
      <c r="O2" s="213">
        <v>106.7</v>
      </c>
    </row>
    <row r="3" spans="1:15" ht="69" x14ac:dyDescent="0.3">
      <c r="A3" s="241"/>
      <c r="B3" s="212" t="s">
        <v>132</v>
      </c>
      <c r="C3" s="213">
        <v>104.6</v>
      </c>
      <c r="D3" s="213">
        <v>102.9</v>
      </c>
      <c r="E3" s="213">
        <v>104.1</v>
      </c>
      <c r="F3" s="213">
        <v>100.6</v>
      </c>
      <c r="G3" s="213">
        <v>120.7</v>
      </c>
      <c r="H3" s="213">
        <v>99.2</v>
      </c>
      <c r="I3" s="213">
        <v>91.6</v>
      </c>
      <c r="J3" s="213">
        <v>103.2</v>
      </c>
      <c r="K3" s="213">
        <v>104</v>
      </c>
      <c r="L3" s="213">
        <v>102</v>
      </c>
      <c r="M3" s="213">
        <v>103.6</v>
      </c>
      <c r="N3" s="213">
        <v>107.7</v>
      </c>
      <c r="O3" s="213">
        <v>105.7</v>
      </c>
    </row>
    <row r="4" spans="1:15" ht="55.2" x14ac:dyDescent="0.3">
      <c r="A4" s="242"/>
      <c r="B4" s="212" t="s">
        <v>133</v>
      </c>
      <c r="C4" s="213">
        <v>107.1</v>
      </c>
      <c r="D4" s="213">
        <v>94.4</v>
      </c>
      <c r="E4" s="213">
        <v>101.7</v>
      </c>
      <c r="F4" s="213">
        <v>96.1</v>
      </c>
      <c r="G4" s="213">
        <v>116</v>
      </c>
      <c r="H4" s="213">
        <v>88.5</v>
      </c>
      <c r="I4" s="213">
        <v>87.4</v>
      </c>
      <c r="J4" s="213">
        <v>96.7</v>
      </c>
      <c r="K4" s="213">
        <v>95</v>
      </c>
      <c r="L4" s="213">
        <v>95.8</v>
      </c>
      <c r="M4" s="213">
        <v>98.1</v>
      </c>
      <c r="N4" s="213">
        <v>105</v>
      </c>
      <c r="O4" s="213">
        <v>107.2</v>
      </c>
    </row>
    <row r="5" spans="1:15" x14ac:dyDescent="0.3">
      <c r="A5" s="214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x14ac:dyDescent="0.3">
      <c r="A6" s="214"/>
      <c r="B6" s="212" t="s">
        <v>14</v>
      </c>
      <c r="C6" s="213">
        <v>104.7</v>
      </c>
      <c r="D6" s="213">
        <v>101</v>
      </c>
      <c r="E6" s="213">
        <v>104.4</v>
      </c>
      <c r="F6" s="213">
        <v>100</v>
      </c>
      <c r="G6" s="213">
        <v>119.2</v>
      </c>
      <c r="H6" s="213">
        <v>96.6</v>
      </c>
      <c r="I6" s="213">
        <v>92.2</v>
      </c>
      <c r="J6" s="213">
        <v>102.4</v>
      </c>
      <c r="K6" s="213">
        <v>103</v>
      </c>
      <c r="L6" s="213">
        <v>101.8</v>
      </c>
      <c r="M6" s="213">
        <v>103.4</v>
      </c>
      <c r="N6" s="213">
        <v>108.2</v>
      </c>
      <c r="O6" s="213">
        <v>105.8</v>
      </c>
    </row>
    <row r="9" spans="1:15" x14ac:dyDescent="0.3">
      <c r="C9" s="1" t="s">
        <v>271</v>
      </c>
    </row>
    <row r="32" spans="3:3" x14ac:dyDescent="0.3">
      <c r="C32" s="1" t="s">
        <v>234</v>
      </c>
    </row>
  </sheetData>
  <mergeCells count="1">
    <mergeCell ref="A1:A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B12D1-C12C-4EC4-8B52-7B99BFFEB158}">
  <dimension ref="A1:K27"/>
  <sheetViews>
    <sheetView zoomScale="80" zoomScaleNormal="80" workbookViewId="0">
      <selection activeCell="A2" sqref="A2"/>
    </sheetView>
  </sheetViews>
  <sheetFormatPr defaultColWidth="9.21875" defaultRowHeight="13.8" x14ac:dyDescent="0.3"/>
  <cols>
    <col min="1" max="1" width="34.21875" style="27" customWidth="1"/>
    <col min="2" max="4" width="11.77734375" style="27" customWidth="1"/>
    <col min="5" max="5" width="2.77734375" style="27" customWidth="1"/>
    <col min="6" max="6" width="12.44140625" style="27" bestFit="1" customWidth="1"/>
    <col min="7" max="8" width="11.77734375" style="27" customWidth="1"/>
    <col min="9" max="10" width="4.77734375" style="27" customWidth="1"/>
    <col min="11" max="16384" width="9.21875" style="27"/>
  </cols>
  <sheetData>
    <row r="1" spans="1:11" x14ac:dyDescent="0.3">
      <c r="A1" s="27" t="s">
        <v>237</v>
      </c>
    </row>
    <row r="2" spans="1:11" ht="13.05" x14ac:dyDescent="0.3">
      <c r="A2" s="28"/>
      <c r="B2" s="29"/>
      <c r="C2" s="29"/>
      <c r="D2" s="29"/>
      <c r="E2" s="29"/>
      <c r="F2" s="29"/>
      <c r="G2" s="29"/>
      <c r="H2" s="29"/>
      <c r="I2" s="30"/>
    </row>
    <row r="3" spans="1:11" x14ac:dyDescent="0.3">
      <c r="A3" s="30"/>
      <c r="B3" s="31" t="s">
        <v>11</v>
      </c>
      <c r="C3" s="31"/>
      <c r="D3" s="31"/>
      <c r="E3" s="58"/>
      <c r="F3" s="31" t="s">
        <v>10</v>
      </c>
      <c r="G3" s="31"/>
      <c r="H3" s="31"/>
      <c r="I3" s="32"/>
    </row>
    <row r="4" spans="1:11" ht="27.6" x14ac:dyDescent="0.3">
      <c r="A4" s="29"/>
      <c r="B4" s="33" t="s">
        <v>8</v>
      </c>
      <c r="C4" s="34" t="s">
        <v>13</v>
      </c>
      <c r="D4" s="35" t="s">
        <v>34</v>
      </c>
      <c r="E4" s="36"/>
      <c r="F4" s="33" t="s">
        <v>9</v>
      </c>
      <c r="G4" s="34" t="s">
        <v>13</v>
      </c>
      <c r="H4" s="35" t="s">
        <v>34</v>
      </c>
      <c r="I4" s="37"/>
      <c r="K4" s="65"/>
    </row>
    <row r="5" spans="1:11" ht="13.05" x14ac:dyDescent="0.3">
      <c r="B5" s="38"/>
      <c r="C5" s="38"/>
      <c r="D5" s="38"/>
      <c r="E5" s="38"/>
      <c r="F5" s="38"/>
      <c r="G5" s="38"/>
      <c r="H5" s="38"/>
      <c r="I5" s="38"/>
    </row>
    <row r="6" spans="1:11" x14ac:dyDescent="0.3">
      <c r="B6" s="39" t="s">
        <v>136</v>
      </c>
      <c r="C6" s="40"/>
      <c r="D6" s="40"/>
      <c r="E6" s="40"/>
      <c r="F6" s="40"/>
      <c r="G6" s="40"/>
      <c r="H6" s="40"/>
      <c r="I6" s="40"/>
    </row>
    <row r="7" spans="1:11" x14ac:dyDescent="0.3">
      <c r="A7" s="26" t="s">
        <v>137</v>
      </c>
      <c r="B7" s="41">
        <v>344468.43997110013</v>
      </c>
      <c r="C7" s="52">
        <v>30.066038083085672</v>
      </c>
      <c r="D7" s="42">
        <v>-6.6736270583791679</v>
      </c>
      <c r="F7" s="25">
        <v>4791347.6501278179</v>
      </c>
      <c r="G7" s="55">
        <v>38.032112614576199</v>
      </c>
      <c r="H7" s="56">
        <v>2.5629473518262103</v>
      </c>
      <c r="I7" s="43"/>
    </row>
    <row r="8" spans="1:11" x14ac:dyDescent="0.3">
      <c r="A8" s="26" t="s">
        <v>138</v>
      </c>
      <c r="B8" s="41">
        <v>21489.068045699998</v>
      </c>
      <c r="C8" s="52">
        <v>1.8756178019856935</v>
      </c>
      <c r="D8" s="42">
        <v>-42.523116863440706</v>
      </c>
      <c r="F8" s="25">
        <v>143349.59277054167</v>
      </c>
      <c r="G8" s="55">
        <v>1.1378610473730579</v>
      </c>
      <c r="H8" s="56">
        <v>-2.4401434824799253</v>
      </c>
      <c r="I8" s="43"/>
    </row>
    <row r="9" spans="1:11" x14ac:dyDescent="0.3">
      <c r="A9" s="26" t="s">
        <v>139</v>
      </c>
      <c r="B9" s="41">
        <v>538032.27011407993</v>
      </c>
      <c r="C9" s="52">
        <v>46.960757056687477</v>
      </c>
      <c r="D9" s="42">
        <v>-31.555442742195225</v>
      </c>
      <c r="F9" s="25">
        <v>2403961.6918101953</v>
      </c>
      <c r="G9" s="55">
        <v>19.081842617204675</v>
      </c>
      <c r="H9" s="56">
        <v>-5.4833578515232801</v>
      </c>
      <c r="I9" s="43"/>
    </row>
    <row r="10" spans="1:11" x14ac:dyDescent="0.3">
      <c r="A10" s="26" t="s">
        <v>140</v>
      </c>
      <c r="B10" s="41">
        <v>102004.77902307993</v>
      </c>
      <c r="C10" s="52">
        <v>8.9032236771007582</v>
      </c>
      <c r="D10" s="42">
        <v>-12.725708107933272</v>
      </c>
      <c r="F10" s="25">
        <v>3509164.2504175208</v>
      </c>
      <c r="G10" s="55">
        <v>27.854570300563292</v>
      </c>
      <c r="H10" s="56">
        <v>3.9406976305380823</v>
      </c>
      <c r="I10" s="43"/>
    </row>
    <row r="11" spans="1:11" x14ac:dyDescent="0.3">
      <c r="A11" s="26" t="s">
        <v>141</v>
      </c>
      <c r="B11" s="41">
        <v>8075.6477612299996</v>
      </c>
      <c r="C11" s="52">
        <v>0.70486205689873116</v>
      </c>
      <c r="D11" s="42">
        <v>-11.263025695579813</v>
      </c>
      <c r="F11" s="25">
        <v>201876.95343723433</v>
      </c>
      <c r="G11" s="55">
        <v>1.6024316305262534</v>
      </c>
      <c r="H11" s="56">
        <v>9.4348582540440873</v>
      </c>
      <c r="I11" s="43"/>
    </row>
    <row r="12" spans="1:11" x14ac:dyDescent="0.3">
      <c r="A12" s="26" t="s">
        <v>142</v>
      </c>
      <c r="B12" s="41">
        <v>92115.207805530008</v>
      </c>
      <c r="C12" s="52">
        <v>8.0400379963539539</v>
      </c>
      <c r="D12" s="42">
        <v>-4.8405785321557744</v>
      </c>
      <c r="F12" s="25">
        <v>855809.38219998544</v>
      </c>
      <c r="G12" s="55">
        <v>6.793128192142861</v>
      </c>
      <c r="H12" s="56">
        <v>8.3890101424000534</v>
      </c>
      <c r="I12" s="43"/>
    </row>
    <row r="13" spans="1:11" x14ac:dyDescent="0.3">
      <c r="A13" s="26" t="s">
        <v>143</v>
      </c>
      <c r="B13" s="41">
        <v>3643.3042242300003</v>
      </c>
      <c r="C13" s="52">
        <v>0.31799639921484868</v>
      </c>
      <c r="D13" s="42">
        <v>-10.420459764926036</v>
      </c>
      <c r="F13" s="25">
        <v>88903.164990906705</v>
      </c>
      <c r="G13" s="55">
        <v>0.705683542423855</v>
      </c>
      <c r="H13" s="56">
        <v>-5.0644736054711643</v>
      </c>
      <c r="I13" s="43"/>
    </row>
    <row r="14" spans="1:11" x14ac:dyDescent="0.3">
      <c r="A14" s="26" t="s">
        <v>144</v>
      </c>
      <c r="B14" s="41">
        <v>24637.788557379998</v>
      </c>
      <c r="C14" s="52">
        <v>2.150445739271055</v>
      </c>
      <c r="D14" s="42">
        <v>-30.922751177657588</v>
      </c>
      <c r="F14" s="25">
        <v>563380.04122126568</v>
      </c>
      <c r="G14" s="55">
        <v>4.4719220430519515</v>
      </c>
      <c r="H14" s="56">
        <v>-1.6220371188916829</v>
      </c>
      <c r="I14" s="43"/>
    </row>
    <row r="15" spans="1:11" ht="13.05" x14ac:dyDescent="0.3">
      <c r="B15" s="44"/>
      <c r="C15" s="51"/>
      <c r="D15" s="42"/>
      <c r="G15" s="57"/>
      <c r="H15" s="56"/>
      <c r="I15" s="43"/>
    </row>
    <row r="16" spans="1:11" x14ac:dyDescent="0.3">
      <c r="B16" s="45"/>
      <c r="C16" s="51"/>
      <c r="D16" s="47"/>
      <c r="E16" s="46"/>
      <c r="F16" s="46" t="s">
        <v>145</v>
      </c>
      <c r="G16" s="54"/>
      <c r="H16" s="47"/>
      <c r="I16" s="46"/>
    </row>
    <row r="17" spans="1:9" x14ac:dyDescent="0.3">
      <c r="A17" s="23" t="s">
        <v>146</v>
      </c>
      <c r="B17" s="24">
        <v>579368.5616986698</v>
      </c>
      <c r="C17" s="52">
        <v>50.568688503469886</v>
      </c>
      <c r="D17" s="42">
        <v>-36.033856582758219</v>
      </c>
      <c r="F17" s="25">
        <v>1358255.1749806576</v>
      </c>
      <c r="G17" s="55">
        <v>10.781374583164972</v>
      </c>
      <c r="H17" s="56">
        <v>-18.128140442262207</v>
      </c>
      <c r="I17" s="43"/>
    </row>
    <row r="18" spans="1:9" x14ac:dyDescent="0.3">
      <c r="A18" s="23" t="s">
        <v>147</v>
      </c>
      <c r="B18" s="24">
        <v>152829.75634138004</v>
      </c>
      <c r="C18" s="52">
        <v>13.339350550587861</v>
      </c>
      <c r="D18" s="42">
        <v>-12.522099013858252</v>
      </c>
      <c r="F18" s="25">
        <v>873543.9413760124</v>
      </c>
      <c r="G18" s="55">
        <v>6.9338991820614346</v>
      </c>
      <c r="H18" s="56">
        <v>-11.262362302132672</v>
      </c>
      <c r="I18" s="43"/>
    </row>
    <row r="19" spans="1:9" x14ac:dyDescent="0.3">
      <c r="A19" s="23" t="s">
        <v>148</v>
      </c>
      <c r="B19" s="24">
        <v>108429.84015931001</v>
      </c>
      <c r="C19" s="52">
        <v>9.4640185436036344</v>
      </c>
      <c r="D19" s="42">
        <v>9.811870829643965E-2</v>
      </c>
      <c r="F19" s="25">
        <v>966389.70890877454</v>
      </c>
      <c r="G19" s="55">
        <v>7.6708777827477315</v>
      </c>
      <c r="H19" s="56">
        <v>-1.4094136409102305</v>
      </c>
      <c r="I19" s="43"/>
    </row>
    <row r="20" spans="1:9" x14ac:dyDescent="0.3">
      <c r="A20" s="23" t="s">
        <v>149</v>
      </c>
      <c r="B20" s="24">
        <v>207446.20887759008</v>
      </c>
      <c r="C20" s="52">
        <v>18.106406545774242</v>
      </c>
      <c r="D20" s="42">
        <v>3.5953177577723494</v>
      </c>
      <c r="F20" s="25">
        <v>3747035.7483709459</v>
      </c>
      <c r="G20" s="55">
        <v>29.74271456780745</v>
      </c>
      <c r="H20" s="56">
        <v>-0.24278624340298904</v>
      </c>
      <c r="I20" s="43"/>
    </row>
    <row r="21" spans="1:9" x14ac:dyDescent="0.3">
      <c r="A21" s="23" t="s">
        <v>150</v>
      </c>
      <c r="B21" s="25">
        <v>65798.981571189986</v>
      </c>
      <c r="C21" s="52">
        <v>5.743094159550945</v>
      </c>
      <c r="D21" s="42">
        <v>18.190777563237589</v>
      </c>
      <c r="F21" s="25">
        <v>2802686.7197512519</v>
      </c>
      <c r="G21" s="55">
        <v>22.24678832188544</v>
      </c>
      <c r="H21" s="56">
        <v>8.935105396652034</v>
      </c>
      <c r="I21" s="43"/>
    </row>
    <row r="22" spans="1:9" x14ac:dyDescent="0.3">
      <c r="A22" s="26" t="s">
        <v>151</v>
      </c>
      <c r="B22" s="24">
        <v>31832.77671224999</v>
      </c>
      <c r="C22" s="52">
        <v>2.778441697013426</v>
      </c>
      <c r="D22" s="42">
        <v>20.351399553481087</v>
      </c>
      <c r="F22" s="25">
        <v>2850251.9974190956</v>
      </c>
      <c r="G22" s="55">
        <v>22.624345562332969</v>
      </c>
      <c r="H22" s="56">
        <v>15.247585040126623</v>
      </c>
      <c r="I22" s="43"/>
    </row>
    <row r="23" spans="1:9" x14ac:dyDescent="0.3">
      <c r="A23" s="26"/>
      <c r="C23" s="53"/>
      <c r="D23" s="42"/>
      <c r="F23" s="25"/>
      <c r="G23" s="57"/>
      <c r="H23" s="56"/>
      <c r="I23" s="43"/>
    </row>
    <row r="24" spans="1:9" x14ac:dyDescent="0.3">
      <c r="A24" s="28" t="s">
        <v>7</v>
      </c>
      <c r="B24" s="59">
        <v>1145706.1253603899</v>
      </c>
      <c r="C24" s="60">
        <v>100</v>
      </c>
      <c r="D24" s="61">
        <v>-22.121266344463947</v>
      </c>
      <c r="E24" s="28"/>
      <c r="F24" s="62">
        <v>12598163.290806739</v>
      </c>
      <c r="G24" s="63">
        <v>100</v>
      </c>
      <c r="H24" s="64">
        <v>1.3876891551967816</v>
      </c>
      <c r="I24" s="48"/>
    </row>
    <row r="25" spans="1:9" x14ac:dyDescent="0.3">
      <c r="A25" s="49"/>
      <c r="B25" s="24"/>
      <c r="C25" s="30"/>
      <c r="D25" s="48"/>
      <c r="E25" s="30"/>
      <c r="F25" s="25"/>
      <c r="G25" s="30"/>
      <c r="H25" s="48"/>
      <c r="I25" s="48"/>
    </row>
    <row r="26" spans="1:9" x14ac:dyDescent="0.3">
      <c r="A26" s="50" t="s">
        <v>35</v>
      </c>
    </row>
    <row r="27" spans="1:9" x14ac:dyDescent="0.3">
      <c r="A27" s="50"/>
    </row>
  </sheetData>
  <hyperlinks>
    <hyperlink ref="A7" r:id="rId1" tooltip="Click once to display linked information. Click and hold to select this cell." display="http://censagri-dati1/MetadataWebApplication/ShowMetadata.ashx?Dataset=DICA_TIPOLOGIA&amp;Coords=[OTE].[1]&amp;ShowOnWeb=true&amp;Lang=fr" xr:uid="{55659AA0-57C2-46E0-96B7-EBDA66C44776}"/>
    <hyperlink ref="A8" r:id="rId2" tooltip="Click once to display linked information. Click and hold to select this cell." display="http://censagri-dati1/MetadataWebApplication/ShowMetadata.ashx?Dataset=DICA_TIPOLOGIA&amp;Coords=[OTE].[2]&amp;ShowOnWeb=true&amp;Lang=fr" xr:uid="{C881F460-088B-4DD6-8DA5-FB5D5C323D36}"/>
    <hyperlink ref="A9" r:id="rId3" tooltip="Click once to display linked information. Click and hold to select this cell." display="http://censagri-dati1/MetadataWebApplication/ShowMetadata.ashx?Dataset=DICA_TIPOLOGIA&amp;Coords=[OTE].[3]&amp;ShowOnWeb=true&amp;Lang=fr" xr:uid="{F69EF50E-F746-4787-8A54-A41795E92FD9}"/>
    <hyperlink ref="A10" r:id="rId4" tooltip="Click once to display linked information. Click and hold to select this cell." display="http://censagri-dati1/MetadataWebApplication/ShowMetadata.ashx?Dataset=DICA_TIPOLOGIA&amp;Coords=[OTE].[4]&amp;ShowOnWeb=true&amp;Lang=fr" xr:uid="{B7DBE9E7-0009-4CF3-98BB-F0BD8333B5B7}"/>
    <hyperlink ref="A11" r:id="rId5" tooltip="Click once to display linked information. Click and hold to select this cell." display="http://censagri-dati1/MetadataWebApplication/ShowMetadata.ashx?Dataset=DICA_TIPOLOGIA&amp;Coords=[OTE].[5]&amp;ShowOnWeb=true&amp;Lang=fr" xr:uid="{ECED3AB9-E428-49EA-8CD6-2757AFD6B649}"/>
    <hyperlink ref="A12" r:id="rId6" tooltip="Click once to display linked information. Click and hold to select this cell." display="http://censagri-dati1/MetadataWebApplication/ShowMetadata.ashx?Dataset=DICA_TIPOLOGIA&amp;Coords=[OTE].[6]&amp;ShowOnWeb=true&amp;Lang=fr" xr:uid="{CAADB8AF-9B33-4F21-91C2-D06B6014E1BD}"/>
    <hyperlink ref="A13" r:id="rId7" tooltip="Click once to display linked information. Click and hold to select this cell." display="http://censagri-dati1/MetadataWebApplication/ShowMetadata.ashx?Dataset=DICA_TIPOLOGIA&amp;Coords=[OTE].[7]&amp;ShowOnWeb=true&amp;Lang=fr" xr:uid="{A2713D21-2BE3-4751-B072-E460C8F91CDC}"/>
    <hyperlink ref="A14" r:id="rId8" tooltip="Click once to display linked information. Click and hold to select this cell." display="http://censagri-dati1/MetadataWebApplication/ShowMetadata.ashx?Dataset=DICA_TIPOLOGIA&amp;Coords=[OTE].[8]&amp;ShowOnWeb=true&amp;Lang=fr" xr:uid="{33C56B45-960E-43DF-B64B-F4B523E1A193}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E45A7-3E42-4B80-8596-ECF83532D028}">
  <dimension ref="A2:H29"/>
  <sheetViews>
    <sheetView topLeftCell="A11" zoomScale="80" zoomScaleNormal="80" workbookViewId="0">
      <selection activeCell="A2" sqref="A2"/>
    </sheetView>
  </sheetViews>
  <sheetFormatPr defaultColWidth="8.77734375" defaultRowHeight="13.8" x14ac:dyDescent="0.3"/>
  <cols>
    <col min="1" max="1" width="19.77734375" style="1" customWidth="1"/>
    <col min="2" max="4" width="8.77734375" style="1" bestFit="1" customWidth="1"/>
    <col min="5" max="5" width="14.21875" style="1" customWidth="1"/>
    <col min="6" max="7" width="10.77734375" style="1" bestFit="1" customWidth="1"/>
    <col min="8" max="8" width="8.77734375" style="1" bestFit="1" customWidth="1"/>
    <col min="9" max="16384" width="8.77734375" style="1"/>
  </cols>
  <sheetData>
    <row r="2" spans="1:8" x14ac:dyDescent="0.3">
      <c r="B2" s="1">
        <v>2013</v>
      </c>
      <c r="C2" s="1">
        <v>2016</v>
      </c>
      <c r="D2" s="1" t="s">
        <v>11</v>
      </c>
      <c r="F2" s="1">
        <v>2013</v>
      </c>
      <c r="G2" s="1">
        <v>2016</v>
      </c>
      <c r="H2" s="1" t="s">
        <v>10</v>
      </c>
    </row>
    <row r="3" spans="1:8" x14ac:dyDescent="0.3">
      <c r="A3" s="23" t="s">
        <v>146</v>
      </c>
      <c r="B3" s="24">
        <v>905742.52369653364</v>
      </c>
      <c r="C3" s="24">
        <v>579368.5616986698</v>
      </c>
      <c r="D3" s="210">
        <v>-0.36033856582758217</v>
      </c>
      <c r="E3" s="1" t="s">
        <v>146</v>
      </c>
      <c r="F3" s="24">
        <v>1659001.2518560018</v>
      </c>
      <c r="G3" s="25">
        <v>1358255.1749806576</v>
      </c>
      <c r="H3" s="210">
        <v>-0.18128140442262208</v>
      </c>
    </row>
    <row r="4" spans="1:8" x14ac:dyDescent="0.3">
      <c r="A4" s="23" t="s">
        <v>147</v>
      </c>
      <c r="B4" s="24">
        <v>174706.70262834875</v>
      </c>
      <c r="C4" s="24">
        <v>152829.75634138004</v>
      </c>
      <c r="D4" s="210">
        <v>-0.12522099013858246</v>
      </c>
      <c r="E4" s="1" t="s">
        <v>147</v>
      </c>
      <c r="F4" s="24">
        <v>984411.98575765849</v>
      </c>
      <c r="G4" s="25">
        <v>873543.9413760124</v>
      </c>
      <c r="H4" s="210">
        <v>-0.11262362302132667</v>
      </c>
    </row>
    <row r="5" spans="1:8" x14ac:dyDescent="0.3">
      <c r="A5" s="23" t="s">
        <v>148</v>
      </c>
      <c r="B5" s="24">
        <v>108323.55448686671</v>
      </c>
      <c r="C5" s="24">
        <v>108429.84015931001</v>
      </c>
      <c r="D5" s="210">
        <v>9.8118708296435209E-4</v>
      </c>
      <c r="E5" s="1" t="s">
        <v>148</v>
      </c>
      <c r="F5" s="24">
        <v>980204.84977030079</v>
      </c>
      <c r="G5" s="25">
        <v>966389.70890877454</v>
      </c>
      <c r="H5" s="210">
        <v>-1.4094136409102287E-2</v>
      </c>
    </row>
    <row r="6" spans="1:8" x14ac:dyDescent="0.3">
      <c r="A6" s="23" t="s">
        <v>149</v>
      </c>
      <c r="B6" s="24">
        <v>200246.70358427102</v>
      </c>
      <c r="C6" s="24">
        <v>207446.20887759008</v>
      </c>
      <c r="D6" s="210">
        <v>3.5953177577723539E-2</v>
      </c>
      <c r="E6" s="1" t="s">
        <v>149</v>
      </c>
      <c r="F6" s="24">
        <v>3756155.1764201634</v>
      </c>
      <c r="G6" s="25">
        <v>3747035.7483709459</v>
      </c>
      <c r="H6" s="210">
        <v>-2.427862434029926E-3</v>
      </c>
    </row>
    <row r="7" spans="1:8" x14ac:dyDescent="0.3">
      <c r="A7" s="23" t="s">
        <v>150</v>
      </c>
      <c r="B7" s="25">
        <v>55671.840838837408</v>
      </c>
      <c r="C7" s="25">
        <v>65798.981571189986</v>
      </c>
      <c r="D7" s="210">
        <v>0.18190777563237592</v>
      </c>
      <c r="E7" s="1" t="s">
        <v>150</v>
      </c>
      <c r="F7" s="25">
        <v>2572803.9731050637</v>
      </c>
      <c r="G7" s="25">
        <v>2802686.7197512519</v>
      </c>
      <c r="H7" s="210">
        <v>8.9351053966520322E-2</v>
      </c>
    </row>
    <row r="8" spans="1:8" x14ac:dyDescent="0.3">
      <c r="A8" s="26" t="s">
        <v>151</v>
      </c>
      <c r="B8" s="24">
        <v>26449.860018540388</v>
      </c>
      <c r="C8" s="24">
        <v>31832.77671224999</v>
      </c>
      <c r="D8" s="210">
        <v>0.20351399553481087</v>
      </c>
      <c r="E8" s="1" t="s">
        <v>151</v>
      </c>
      <c r="F8" s="24">
        <v>2473155.5081407577</v>
      </c>
      <c r="G8" s="25">
        <v>2850251.9974190956</v>
      </c>
      <c r="H8" s="210">
        <v>0.15247585040126621</v>
      </c>
    </row>
    <row r="9" spans="1:8" x14ac:dyDescent="0.3">
      <c r="A9" s="1" t="s">
        <v>0</v>
      </c>
      <c r="B9" s="1">
        <v>1471141.185253398</v>
      </c>
      <c r="C9" s="1">
        <v>1145706.1253603899</v>
      </c>
      <c r="D9" s="210">
        <v>-0.22121266344463952</v>
      </c>
      <c r="E9" s="1" t="s">
        <v>0</v>
      </c>
      <c r="F9" s="1">
        <v>12425732.745049946</v>
      </c>
      <c r="G9" s="1">
        <v>12598163.290806737</v>
      </c>
      <c r="H9" s="210">
        <v>1.3876891551967585E-2</v>
      </c>
    </row>
    <row r="12" spans="1:8" x14ac:dyDescent="0.3">
      <c r="A12" s="1" t="s">
        <v>243</v>
      </c>
    </row>
    <row r="29" spans="1:1" x14ac:dyDescent="0.3">
      <c r="A29" s="1" t="s">
        <v>245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04694-48E1-4874-A50D-2BC90F7364EC}">
  <dimension ref="A1:G25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4.21875" style="71" bestFit="1" customWidth="1"/>
    <col min="2" max="2" width="9.21875" style="1" bestFit="1" customWidth="1"/>
    <col min="3" max="3" width="11.5546875" style="1" bestFit="1" customWidth="1"/>
    <col min="4" max="4" width="11.77734375" style="1" bestFit="1" customWidth="1"/>
    <col min="5" max="5" width="10.21875" style="1" bestFit="1" customWidth="1"/>
    <col min="6" max="6" width="10.21875" style="1" customWidth="1"/>
    <col min="7" max="7" width="13.21875" style="71" customWidth="1"/>
    <col min="8" max="8" width="11.21875" style="1" customWidth="1"/>
    <col min="9" max="16384" width="8.77734375" style="1"/>
  </cols>
  <sheetData>
    <row r="1" spans="1:7" x14ac:dyDescent="0.3">
      <c r="G1" s="71" t="s">
        <v>244</v>
      </c>
    </row>
    <row r="4" spans="1:7" x14ac:dyDescent="0.3">
      <c r="A4" s="206"/>
      <c r="B4" s="165" t="s">
        <v>11</v>
      </c>
      <c r="C4" s="165" t="s">
        <v>10</v>
      </c>
    </row>
    <row r="5" spans="1:7" x14ac:dyDescent="0.3">
      <c r="A5" s="171" t="s">
        <v>152</v>
      </c>
      <c r="B5" s="184">
        <v>10.025431679710541</v>
      </c>
      <c r="C5" s="69">
        <v>15.303739998854354</v>
      </c>
    </row>
    <row r="6" spans="1:7" x14ac:dyDescent="0.3">
      <c r="A6" s="171" t="s">
        <v>153</v>
      </c>
      <c r="B6" s="184">
        <v>0.81411219368632015</v>
      </c>
      <c r="C6" s="69">
        <v>0.50265267172027583</v>
      </c>
    </row>
    <row r="7" spans="1:7" x14ac:dyDescent="0.3">
      <c r="A7" s="171" t="s">
        <v>154</v>
      </c>
      <c r="B7" s="184">
        <v>11.241239317372102</v>
      </c>
      <c r="C7" s="69">
        <v>5.8743182891602057</v>
      </c>
    </row>
    <row r="8" spans="1:7" x14ac:dyDescent="0.3">
      <c r="A8" s="171" t="s">
        <v>155</v>
      </c>
      <c r="B8" s="184">
        <v>5.5458836518282322</v>
      </c>
      <c r="C8" s="69">
        <v>17.980337894927775</v>
      </c>
    </row>
    <row r="9" spans="1:7" x14ac:dyDescent="0.3">
      <c r="A9" s="171" t="s">
        <v>156</v>
      </c>
      <c r="B9" s="184">
        <v>0.38725046275517122</v>
      </c>
      <c r="C9" s="69">
        <v>0.90890256138602721</v>
      </c>
    </row>
    <row r="10" spans="1:7" x14ac:dyDescent="0.3">
      <c r="A10" s="171" t="s">
        <v>157</v>
      </c>
      <c r="B10" s="184">
        <v>2.8004589148570873</v>
      </c>
      <c r="C10" s="69">
        <v>2.4675128855663497</v>
      </c>
    </row>
    <row r="11" spans="1:7" x14ac:dyDescent="0.3">
      <c r="A11" s="171" t="s">
        <v>158</v>
      </c>
      <c r="B11" s="184">
        <v>0.18006488148531516</v>
      </c>
      <c r="C11" s="69">
        <v>0.37454074825895511</v>
      </c>
    </row>
    <row r="12" spans="1:7" x14ac:dyDescent="0.3">
      <c r="A12" s="171" t="s">
        <v>159</v>
      </c>
      <c r="B12" s="184">
        <v>1.2015094074354242</v>
      </c>
      <c r="C12" s="69">
        <v>2.2755856367920111</v>
      </c>
    </row>
    <row r="14" spans="1:7" x14ac:dyDescent="0.3">
      <c r="A14" s="207"/>
      <c r="B14" s="208"/>
    </row>
    <row r="15" spans="1:7" x14ac:dyDescent="0.3">
      <c r="A15" s="207" t="s">
        <v>160</v>
      </c>
      <c r="B15" s="184">
        <v>32.350357971149108</v>
      </c>
      <c r="C15" s="69">
        <v>45.749152061234241</v>
      </c>
    </row>
    <row r="16" spans="1:7" x14ac:dyDescent="0.3">
      <c r="A16" s="207"/>
      <c r="B16" s="208"/>
    </row>
    <row r="17" spans="1:7" x14ac:dyDescent="0.3">
      <c r="A17" s="207"/>
      <c r="B17" s="208"/>
    </row>
    <row r="18" spans="1:7" x14ac:dyDescent="0.3">
      <c r="A18" s="207"/>
      <c r="B18" s="208"/>
    </row>
    <row r="19" spans="1:7" x14ac:dyDescent="0.3">
      <c r="A19" s="207"/>
      <c r="B19" s="208"/>
    </row>
    <row r="20" spans="1:7" x14ac:dyDescent="0.3">
      <c r="A20" s="207"/>
      <c r="B20" s="208"/>
    </row>
    <row r="21" spans="1:7" x14ac:dyDescent="0.3">
      <c r="A21" s="207"/>
      <c r="B21" s="208"/>
    </row>
    <row r="22" spans="1:7" x14ac:dyDescent="0.3">
      <c r="A22" s="207"/>
      <c r="B22" s="208"/>
    </row>
    <row r="23" spans="1:7" x14ac:dyDescent="0.3">
      <c r="A23" s="209"/>
      <c r="B23" s="208"/>
      <c r="G23" s="1" t="s">
        <v>245</v>
      </c>
    </row>
    <row r="24" spans="1:7" x14ac:dyDescent="0.3">
      <c r="A24" s="209"/>
      <c r="B24" s="208"/>
    </row>
    <row r="25" spans="1:7" x14ac:dyDescent="0.3">
      <c r="A25" s="209"/>
      <c r="B25" s="208"/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D934-7928-4190-9F05-5362165B0FDE}">
  <dimension ref="A1:H17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48.21875" style="1" bestFit="1" customWidth="1"/>
    <col min="2" max="2" width="12" style="1" customWidth="1"/>
    <col min="3" max="3" width="8.77734375" style="1"/>
    <col min="4" max="4" width="7.21875" style="1" bestFit="1" customWidth="1"/>
    <col min="5" max="5" width="13.44140625" style="1" customWidth="1"/>
    <col min="6" max="6" width="9.77734375" style="1" customWidth="1"/>
    <col min="7" max="7" width="19.77734375" style="1" bestFit="1" customWidth="1"/>
    <col min="8" max="8" width="25.21875" style="1" bestFit="1" customWidth="1"/>
    <col min="9" max="16384" width="8.77734375" style="1"/>
  </cols>
  <sheetData>
    <row r="1" spans="1:8" x14ac:dyDescent="0.3">
      <c r="A1" s="216" t="s">
        <v>161</v>
      </c>
      <c r="B1" s="216"/>
      <c r="C1" s="216"/>
      <c r="D1" s="216"/>
      <c r="E1" s="216"/>
      <c r="F1" s="216"/>
      <c r="G1" s="216"/>
      <c r="H1" s="216"/>
    </row>
    <row r="2" spans="1:8" ht="28.8" x14ac:dyDescent="0.3">
      <c r="A2" s="147" t="s">
        <v>37</v>
      </c>
      <c r="B2" s="147" t="s">
        <v>38</v>
      </c>
      <c r="C2" s="147" t="s">
        <v>39</v>
      </c>
      <c r="D2" s="147" t="s">
        <v>40</v>
      </c>
      <c r="E2" s="147" t="s">
        <v>41</v>
      </c>
      <c r="F2" s="147" t="s">
        <v>277</v>
      </c>
      <c r="G2" s="147" t="s">
        <v>278</v>
      </c>
      <c r="H2" s="147" t="s">
        <v>279</v>
      </c>
    </row>
    <row r="3" spans="1:8" x14ac:dyDescent="0.3">
      <c r="A3" s="1" t="s">
        <v>42</v>
      </c>
      <c r="B3" s="196">
        <v>66551</v>
      </c>
      <c r="C3" s="196">
        <v>58324</v>
      </c>
      <c r="D3" s="196">
        <v>1240</v>
      </c>
      <c r="E3" s="196">
        <v>2935</v>
      </c>
      <c r="F3" s="196">
        <v>-1513</v>
      </c>
      <c r="G3" s="197">
        <v>-2.2734444260792475</v>
      </c>
      <c r="H3" s="198">
        <v>-2.0621349870552108</v>
      </c>
    </row>
    <row r="4" spans="1:8" x14ac:dyDescent="0.3">
      <c r="A4" s="1" t="s">
        <v>43</v>
      </c>
      <c r="B4" s="196">
        <v>4351</v>
      </c>
      <c r="C4" s="196">
        <v>3638</v>
      </c>
      <c r="D4" s="38">
        <v>44</v>
      </c>
      <c r="E4" s="38">
        <v>135</v>
      </c>
      <c r="F4" s="196">
        <v>-81</v>
      </c>
      <c r="G4" s="197">
        <v>-1.8616410020684901</v>
      </c>
      <c r="H4" s="198">
        <v>-1.8784786641929501</v>
      </c>
    </row>
    <row r="5" spans="1:8" x14ac:dyDescent="0.3">
      <c r="A5" s="153" t="s">
        <v>44</v>
      </c>
      <c r="B5" s="199">
        <v>70902</v>
      </c>
      <c r="C5" s="199">
        <v>61962</v>
      </c>
      <c r="D5" s="199">
        <v>1284</v>
      </c>
      <c r="E5" s="199">
        <v>3070</v>
      </c>
      <c r="F5" s="199">
        <v>-1594</v>
      </c>
      <c r="G5" s="200">
        <v>-2.2481735353022483</v>
      </c>
      <c r="H5" s="201">
        <v>-2.0509413693673322</v>
      </c>
    </row>
    <row r="6" spans="1:8" x14ac:dyDescent="0.3">
      <c r="A6" s="153" t="s">
        <v>45</v>
      </c>
      <c r="B6" s="199">
        <v>564233</v>
      </c>
      <c r="C6" s="199">
        <v>485643</v>
      </c>
      <c r="D6" s="199">
        <v>15909</v>
      </c>
      <c r="E6" s="199">
        <v>29258</v>
      </c>
      <c r="F6" s="199">
        <v>-11008</v>
      </c>
      <c r="G6" s="200">
        <v>-1.9509670650245554</v>
      </c>
      <c r="H6" s="201">
        <v>-1.7307038183839285</v>
      </c>
    </row>
    <row r="7" spans="1:8" x14ac:dyDescent="0.3">
      <c r="A7" s="106" t="s">
        <v>46</v>
      </c>
      <c r="B7" s="51">
        <v>12.566085287461032</v>
      </c>
      <c r="C7" s="51">
        <v>12.758754887849715</v>
      </c>
      <c r="D7" s="51">
        <v>8.0709032623043555</v>
      </c>
      <c r="E7" s="51">
        <v>10.492856654590197</v>
      </c>
      <c r="F7" s="51">
        <v>14.480377906976743</v>
      </c>
      <c r="G7" s="197" t="s">
        <v>247</v>
      </c>
      <c r="H7" s="197" t="s">
        <v>247</v>
      </c>
    </row>
    <row r="8" spans="1:8" x14ac:dyDescent="0.3">
      <c r="A8" s="106"/>
      <c r="B8" s="51"/>
      <c r="C8" s="51"/>
      <c r="D8" s="51"/>
      <c r="E8" s="51"/>
      <c r="F8" s="51"/>
      <c r="G8" s="197"/>
      <c r="H8" s="201"/>
    </row>
    <row r="9" spans="1:8" x14ac:dyDescent="0.3">
      <c r="A9" s="202" t="s">
        <v>47</v>
      </c>
      <c r="B9" s="38"/>
      <c r="C9" s="38"/>
      <c r="D9" s="38"/>
      <c r="E9" s="38"/>
      <c r="F9" s="196"/>
      <c r="G9" s="197"/>
      <c r="H9" s="198"/>
    </row>
    <row r="10" spans="1:8" x14ac:dyDescent="0.3">
      <c r="A10" s="202" t="s">
        <v>249</v>
      </c>
      <c r="B10" s="196">
        <v>39549</v>
      </c>
      <c r="C10" s="196">
        <v>39132</v>
      </c>
      <c r="D10" s="196">
        <v>2250</v>
      </c>
      <c r="E10" s="196">
        <v>2634</v>
      </c>
      <c r="F10" s="196">
        <v>-322</v>
      </c>
      <c r="G10" s="198">
        <v>-0.81417987812586923</v>
      </c>
      <c r="H10" s="198">
        <v>-0.10492130901823633</v>
      </c>
    </row>
    <row r="11" spans="1:8" x14ac:dyDescent="0.3">
      <c r="A11" s="202" t="s">
        <v>250</v>
      </c>
      <c r="B11" s="38">
        <v>916</v>
      </c>
      <c r="C11" s="38">
        <v>897</v>
      </c>
      <c r="D11" s="38">
        <v>67</v>
      </c>
      <c r="E11" s="38">
        <v>48</v>
      </c>
      <c r="F11" s="196">
        <v>19</v>
      </c>
      <c r="G11" s="197">
        <v>2.0742358078602621</v>
      </c>
      <c r="H11" s="198">
        <v>1.7797552836484982</v>
      </c>
    </row>
    <row r="12" spans="1:8" x14ac:dyDescent="0.3">
      <c r="A12" s="203" t="s">
        <v>44</v>
      </c>
      <c r="B12" s="199">
        <v>40465</v>
      </c>
      <c r="C12" s="199">
        <v>40029</v>
      </c>
      <c r="D12" s="199">
        <v>2317</v>
      </c>
      <c r="E12" s="199">
        <v>2682</v>
      </c>
      <c r="F12" s="199">
        <v>-303</v>
      </c>
      <c r="G12" s="200">
        <v>-0.7487952551587792</v>
      </c>
      <c r="H12" s="201">
        <v>-6.3524640230643303E-2</v>
      </c>
    </row>
    <row r="13" spans="1:8" x14ac:dyDescent="0.3">
      <c r="A13" s="203" t="s">
        <v>45</v>
      </c>
      <c r="B13" s="199">
        <v>300511</v>
      </c>
      <c r="C13" s="199">
        <v>297314</v>
      </c>
      <c r="D13" s="199">
        <v>16284</v>
      </c>
      <c r="E13" s="199">
        <v>21656</v>
      </c>
      <c r="F13" s="199">
        <v>-4578</v>
      </c>
      <c r="G13" s="200">
        <v>-1.5234051332563534</v>
      </c>
      <c r="H13" s="201">
        <v>-1.239923987835446</v>
      </c>
    </row>
    <row r="14" spans="1:8" x14ac:dyDescent="0.3">
      <c r="A14" s="204" t="s">
        <v>248</v>
      </c>
      <c r="B14" s="51">
        <v>13.465397273311128</v>
      </c>
      <c r="C14" s="51">
        <v>13.463543593641738</v>
      </c>
      <c r="D14" s="51">
        <v>14.228690739376074</v>
      </c>
      <c r="E14" s="51">
        <v>12.384558551902474</v>
      </c>
      <c r="F14" s="51">
        <v>6.6186107470511137</v>
      </c>
      <c r="G14" s="205" t="s">
        <v>247</v>
      </c>
      <c r="H14" s="205" t="s">
        <v>247</v>
      </c>
    </row>
    <row r="15" spans="1:8" x14ac:dyDescent="0.3">
      <c r="A15" s="217" t="s">
        <v>48</v>
      </c>
      <c r="B15" s="217"/>
      <c r="C15" s="217"/>
      <c r="D15" s="217"/>
      <c r="E15" s="217"/>
      <c r="F15" s="217"/>
      <c r="G15" s="217"/>
      <c r="H15" s="217"/>
    </row>
    <row r="16" spans="1:8" x14ac:dyDescent="0.3">
      <c r="A16" s="218" t="s">
        <v>162</v>
      </c>
      <c r="B16" s="218"/>
      <c r="C16" s="218"/>
      <c r="D16" s="218"/>
      <c r="E16" s="218"/>
      <c r="F16" s="218"/>
      <c r="G16" s="218"/>
      <c r="H16" s="218"/>
    </row>
    <row r="17" spans="1:1" x14ac:dyDescent="0.3">
      <c r="A17" s="106" t="s">
        <v>49</v>
      </c>
    </row>
  </sheetData>
  <mergeCells count="3">
    <mergeCell ref="A1:H1"/>
    <mergeCell ref="A15:H15"/>
    <mergeCell ref="A16:H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7D77-FA10-4959-B729-7A1FEC97A6B3}">
  <dimension ref="A1:D39"/>
  <sheetViews>
    <sheetView topLeftCell="A14" zoomScale="80" zoomScaleNormal="80" workbookViewId="0">
      <selection activeCell="A2" sqref="A2"/>
    </sheetView>
  </sheetViews>
  <sheetFormatPr defaultColWidth="8.77734375" defaultRowHeight="13.8" x14ac:dyDescent="0.3"/>
  <cols>
    <col min="1" max="1" width="93.21875" style="1" bestFit="1" customWidth="1"/>
    <col min="2" max="2" width="25.44140625" style="1" customWidth="1"/>
    <col min="3" max="3" width="21.77734375" style="1" customWidth="1"/>
    <col min="4" max="4" width="29.21875" style="1" customWidth="1"/>
    <col min="5" max="16384" width="8.77734375" style="1"/>
  </cols>
  <sheetData>
    <row r="1" spans="1:4" x14ac:dyDescent="0.3">
      <c r="A1" s="1" t="s">
        <v>163</v>
      </c>
    </row>
    <row r="2" spans="1:4" x14ac:dyDescent="0.3">
      <c r="A2" s="1" t="s">
        <v>164</v>
      </c>
      <c r="B2" s="1" t="s">
        <v>166</v>
      </c>
      <c r="C2" s="1" t="s">
        <v>165</v>
      </c>
      <c r="D2" s="1" t="s">
        <v>64</v>
      </c>
    </row>
    <row r="3" spans="1:4" x14ac:dyDescent="0.3">
      <c r="A3" s="1" t="s">
        <v>50</v>
      </c>
      <c r="B3" s="69">
        <v>18.298817171093269</v>
      </c>
      <c r="C3" s="69">
        <v>6.208655302667152</v>
      </c>
      <c r="D3" s="69">
        <v>14.63141539697744</v>
      </c>
    </row>
    <row r="4" spans="1:4" x14ac:dyDescent="0.3">
      <c r="A4" s="1" t="s">
        <v>51</v>
      </c>
      <c r="B4" s="69">
        <v>14.004452380952381</v>
      </c>
      <c r="C4" s="69">
        <v>0.80532280022242253</v>
      </c>
      <c r="D4" s="69">
        <v>1.4524523701400605</v>
      </c>
    </row>
    <row r="5" spans="1:4" x14ac:dyDescent="0.3">
      <c r="A5" s="1" t="s">
        <v>52</v>
      </c>
      <c r="B5" s="69">
        <v>18.281837416481068</v>
      </c>
      <c r="C5" s="69">
        <v>3.4437136885701687</v>
      </c>
      <c r="D5" s="69">
        <v>8.1079797007763474</v>
      </c>
    </row>
    <row r="6" spans="1:4" x14ac:dyDescent="0.3">
      <c r="A6" s="1" t="s">
        <v>53</v>
      </c>
      <c r="B6" s="69">
        <v>3.5500584975369458</v>
      </c>
      <c r="C6" s="69">
        <v>6.2278296550534007</v>
      </c>
      <c r="D6" s="69">
        <v>2.8473313375870735</v>
      </c>
    </row>
    <row r="7" spans="1:4" x14ac:dyDescent="0.3">
      <c r="A7" s="1" t="s">
        <v>54</v>
      </c>
      <c r="B7" s="69">
        <v>12.956024027459955</v>
      </c>
      <c r="C7" s="69">
        <v>6.7033535942323548</v>
      </c>
      <c r="D7" s="69">
        <v>11.1848366745168</v>
      </c>
    </row>
    <row r="8" spans="1:4" x14ac:dyDescent="0.3">
      <c r="A8" s="1" t="s">
        <v>55</v>
      </c>
      <c r="B8" s="69">
        <v>9.1067527993109394</v>
      </c>
      <c r="C8" s="69">
        <v>2.2261423120434105</v>
      </c>
      <c r="D8" s="69">
        <v>2.6108519505444105</v>
      </c>
    </row>
    <row r="9" spans="1:4" x14ac:dyDescent="0.3">
      <c r="A9" s="1" t="s">
        <v>56</v>
      </c>
      <c r="B9" s="69">
        <v>5.2164297780280355</v>
      </c>
      <c r="C9" s="69">
        <v>64.70001725691715</v>
      </c>
      <c r="D9" s="69">
        <v>43.46538545782029</v>
      </c>
    </row>
    <row r="10" spans="1:4" x14ac:dyDescent="0.3">
      <c r="A10" s="1" t="s">
        <v>57</v>
      </c>
      <c r="B10" s="69">
        <v>12.307324098504838</v>
      </c>
      <c r="C10" s="69">
        <v>8.7204954652656603</v>
      </c>
      <c r="D10" s="69">
        <v>13.821989903726603</v>
      </c>
    </row>
    <row r="11" spans="1:4" x14ac:dyDescent="0.3">
      <c r="A11" s="1" t="s">
        <v>58</v>
      </c>
      <c r="B11" s="69">
        <v>15.117673956262424</v>
      </c>
      <c r="C11" s="69">
        <v>0.96446992502828222</v>
      </c>
      <c r="D11" s="69">
        <v>1.8777572079109781</v>
      </c>
    </row>
    <row r="14" spans="1:4" x14ac:dyDescent="0.3">
      <c r="A14" s="1" t="s">
        <v>251</v>
      </c>
    </row>
    <row r="39" spans="1:1" x14ac:dyDescent="0.3">
      <c r="A39" s="1" t="s">
        <v>252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A45E6-BE92-4525-AC4B-A4BD0C29A330}">
  <dimension ref="A1:J11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26.44140625" style="1" customWidth="1"/>
    <col min="2" max="2" width="22.21875" style="1" customWidth="1"/>
    <col min="3" max="3" width="18.77734375" style="1" customWidth="1"/>
    <col min="4" max="4" width="20" style="1" bestFit="1" customWidth="1"/>
    <col min="5" max="5" width="1.21875" style="1" customWidth="1"/>
    <col min="6" max="6" width="17.5546875" style="1" bestFit="1" customWidth="1"/>
    <col min="7" max="7" width="16.21875" style="1" customWidth="1"/>
    <col min="8" max="8" width="22.77734375" style="1" customWidth="1"/>
    <col min="9" max="16384" width="8.77734375" style="1"/>
  </cols>
  <sheetData>
    <row r="1" spans="1:10" x14ac:dyDescent="0.3">
      <c r="A1" s="1" t="s">
        <v>280</v>
      </c>
    </row>
    <row r="2" spans="1:10" x14ac:dyDescent="0.3">
      <c r="A2" s="92"/>
      <c r="B2" s="92"/>
      <c r="C2" s="92"/>
      <c r="D2" s="92"/>
      <c r="E2" s="92"/>
      <c r="F2" s="92"/>
      <c r="G2" s="92"/>
      <c r="H2" s="92"/>
    </row>
    <row r="3" spans="1:10" x14ac:dyDescent="0.3">
      <c r="A3" s="165"/>
      <c r="B3" s="219" t="s">
        <v>65</v>
      </c>
      <c r="C3" s="219"/>
      <c r="D3" s="219"/>
      <c r="F3" s="219" t="s">
        <v>66</v>
      </c>
      <c r="G3" s="219"/>
      <c r="H3" s="219"/>
    </row>
    <row r="4" spans="1:10" x14ac:dyDescent="0.3">
      <c r="A4" s="165"/>
      <c r="B4" s="161" t="s">
        <v>63</v>
      </c>
      <c r="C4" s="161" t="s">
        <v>64</v>
      </c>
      <c r="D4" s="161" t="s">
        <v>167</v>
      </c>
      <c r="E4" s="162"/>
      <c r="F4" s="161" t="s">
        <v>63</v>
      </c>
      <c r="G4" s="161" t="s">
        <v>64</v>
      </c>
      <c r="H4" s="161" t="s">
        <v>167</v>
      </c>
    </row>
    <row r="5" spans="1:10" x14ac:dyDescent="0.3">
      <c r="A5" s="163" t="s">
        <v>59</v>
      </c>
      <c r="B5" s="191">
        <v>20.562575499012521</v>
      </c>
      <c r="C5" s="191">
        <v>27.557519693857163</v>
      </c>
      <c r="D5" s="191">
        <v>10.406312010443864</v>
      </c>
      <c r="E5" s="191"/>
      <c r="F5" s="191">
        <v>19.564586357039186</v>
      </c>
      <c r="G5" s="191">
        <v>31.993373577003176</v>
      </c>
      <c r="H5" s="191">
        <v>19.321201780415429</v>
      </c>
      <c r="J5" s="192"/>
    </row>
    <row r="6" spans="1:10" x14ac:dyDescent="0.3">
      <c r="A6" s="1" t="s">
        <v>60</v>
      </c>
      <c r="B6" s="193">
        <v>16.802484996069257</v>
      </c>
      <c r="C6" s="193">
        <v>29.011204280507783</v>
      </c>
      <c r="D6" s="193">
        <v>13.406841264407166</v>
      </c>
      <c r="E6" s="193"/>
      <c r="F6" s="193">
        <v>22.525399129172712</v>
      </c>
      <c r="G6" s="193">
        <v>33.4515944615368</v>
      </c>
      <c r="H6" s="193">
        <v>17.546443298969074</v>
      </c>
    </row>
    <row r="7" spans="1:10" x14ac:dyDescent="0.3">
      <c r="A7" s="1" t="s">
        <v>61</v>
      </c>
      <c r="B7" s="193">
        <v>16.501447663605163</v>
      </c>
      <c r="C7" s="193">
        <v>13.936860139475055</v>
      </c>
      <c r="D7" s="193">
        <v>6.5580862189170341</v>
      </c>
      <c r="E7" s="193"/>
      <c r="F7" s="193">
        <v>13.091436865021771</v>
      </c>
      <c r="G7" s="193">
        <v>11.663777085675974</v>
      </c>
      <c r="H7" s="193">
        <v>10.526807095343681</v>
      </c>
    </row>
    <row r="8" spans="1:10" x14ac:dyDescent="0.3">
      <c r="A8" s="1" t="s">
        <v>36</v>
      </c>
      <c r="B8" s="193">
        <v>29.852549230149748</v>
      </c>
      <c r="C8" s="193">
        <v>20.803039697867423</v>
      </c>
      <c r="D8" s="193">
        <v>5.4110257563106172</v>
      </c>
      <c r="E8" s="193"/>
      <c r="F8" s="193">
        <v>30.711175616835995</v>
      </c>
      <c r="G8" s="193">
        <v>14.428733891824603</v>
      </c>
      <c r="H8" s="193">
        <v>5.5510680529300567</v>
      </c>
    </row>
    <row r="9" spans="1:10" x14ac:dyDescent="0.3">
      <c r="A9" s="1" t="s">
        <v>62</v>
      </c>
      <c r="B9" s="193">
        <v>16.280942611163308</v>
      </c>
      <c r="C9" s="193">
        <v>8.6913761882925584</v>
      </c>
      <c r="D9" s="193">
        <v>4.1451784242138734</v>
      </c>
      <c r="E9" s="193"/>
      <c r="F9" s="193">
        <v>14.107402031930333</v>
      </c>
      <c r="G9" s="193">
        <v>8.4625209839594469</v>
      </c>
      <c r="H9" s="193">
        <v>7.0875720164609053</v>
      </c>
    </row>
    <row r="10" spans="1:10" x14ac:dyDescent="0.3">
      <c r="A10" s="180" t="s">
        <v>253</v>
      </c>
      <c r="B10" s="194">
        <v>52153</v>
      </c>
      <c r="C10" s="194">
        <v>404961.30000000005</v>
      </c>
      <c r="D10" s="195">
        <v>7.7648706689931553</v>
      </c>
      <c r="E10" s="195"/>
      <c r="F10" s="194">
        <v>3445</v>
      </c>
      <c r="G10" s="194">
        <v>40703.71</v>
      </c>
      <c r="H10" s="195">
        <v>11.815300435413643</v>
      </c>
    </row>
    <row r="11" spans="1:10" x14ac:dyDescent="0.3">
      <c r="A11" s="1" t="s">
        <v>67</v>
      </c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FBC60-680E-411C-97EE-084CF11C4165}">
  <dimension ref="A4:K77"/>
  <sheetViews>
    <sheetView topLeftCell="A11" zoomScale="80" zoomScaleNormal="80" workbookViewId="0">
      <selection activeCell="A17" sqref="A17"/>
    </sheetView>
  </sheetViews>
  <sheetFormatPr defaultColWidth="8.77734375" defaultRowHeight="13.8" x14ac:dyDescent="0.3"/>
  <cols>
    <col min="1" max="1" width="8.77734375" style="1"/>
    <col min="2" max="2" width="19.5546875" style="1" bestFit="1" customWidth="1"/>
    <col min="3" max="3" width="12.21875" style="1" bestFit="1" customWidth="1"/>
    <col min="4" max="16384" width="8.77734375" style="1"/>
  </cols>
  <sheetData>
    <row r="4" spans="1:11" x14ac:dyDescent="0.3">
      <c r="B4" s="1" t="s">
        <v>69</v>
      </c>
      <c r="C4" s="1" t="s">
        <v>70</v>
      </c>
    </row>
    <row r="5" spans="1:11" x14ac:dyDescent="0.3">
      <c r="A5" s="33">
        <v>2009</v>
      </c>
      <c r="B5" s="148">
        <v>4997</v>
      </c>
      <c r="C5" s="148">
        <v>694752</v>
      </c>
    </row>
    <row r="6" spans="1:11" x14ac:dyDescent="0.3">
      <c r="A6" s="33">
        <v>2010</v>
      </c>
      <c r="B6" s="148">
        <v>6197</v>
      </c>
      <c r="C6" s="148">
        <v>900196</v>
      </c>
    </row>
    <row r="7" spans="1:11" x14ac:dyDescent="0.3">
      <c r="A7" s="33">
        <v>2011</v>
      </c>
      <c r="B7" s="148">
        <v>6218</v>
      </c>
      <c r="C7" s="148">
        <v>901926</v>
      </c>
    </row>
    <row r="8" spans="1:11" x14ac:dyDescent="0.3">
      <c r="A8" s="33">
        <v>2012</v>
      </c>
      <c r="B8" s="148">
        <v>6270</v>
      </c>
      <c r="C8" s="148">
        <v>904880</v>
      </c>
    </row>
    <row r="9" spans="1:11" x14ac:dyDescent="0.3">
      <c r="A9" s="33">
        <v>2013</v>
      </c>
      <c r="B9" s="148">
        <v>5854</v>
      </c>
      <c r="C9" s="148">
        <v>896003</v>
      </c>
    </row>
    <row r="10" spans="1:11" x14ac:dyDescent="0.3">
      <c r="A10" s="33">
        <v>2014</v>
      </c>
      <c r="B10" s="148">
        <v>4754</v>
      </c>
      <c r="C10" s="148">
        <v>772300</v>
      </c>
    </row>
    <row r="11" spans="1:11" x14ac:dyDescent="0.3">
      <c r="A11" s="33">
        <v>2015</v>
      </c>
      <c r="B11" s="148">
        <v>5734</v>
      </c>
      <c r="C11" s="148">
        <v>836112</v>
      </c>
    </row>
    <row r="12" spans="1:11" x14ac:dyDescent="0.3">
      <c r="A12" s="33">
        <v>2016</v>
      </c>
      <c r="B12" s="148">
        <v>4565</v>
      </c>
      <c r="C12" s="148">
        <v>758694</v>
      </c>
    </row>
    <row r="13" spans="1:11" x14ac:dyDescent="0.3">
      <c r="A13" s="33">
        <v>2017</v>
      </c>
      <c r="B13" s="148">
        <v>5708</v>
      </c>
      <c r="C13" s="188">
        <v>725726</v>
      </c>
    </row>
    <row r="14" spans="1:11" x14ac:dyDescent="0.3">
      <c r="A14" s="33">
        <v>2018</v>
      </c>
      <c r="B14" s="189">
        <v>5080</v>
      </c>
      <c r="C14" s="188">
        <v>741968</v>
      </c>
    </row>
    <row r="16" spans="1:11" x14ac:dyDescent="0.3">
      <c r="A16" s="220" t="s">
        <v>281</v>
      </c>
      <c r="B16" s="221"/>
      <c r="C16" s="221"/>
      <c r="D16" s="221"/>
      <c r="E16" s="221"/>
      <c r="F16" s="221"/>
      <c r="G16" s="221"/>
      <c r="H16" s="221"/>
      <c r="I16" s="221"/>
      <c r="J16" s="221"/>
      <c r="K16" s="221"/>
    </row>
    <row r="22" spans="1:9" x14ac:dyDescent="0.3">
      <c r="A22" s="220"/>
      <c r="B22" s="221"/>
      <c r="C22" s="221"/>
      <c r="D22" s="221"/>
      <c r="E22" s="221"/>
      <c r="F22" s="221"/>
      <c r="G22" s="221"/>
      <c r="H22" s="221"/>
      <c r="I22" s="221"/>
    </row>
    <row r="25" spans="1:9" x14ac:dyDescent="0.3">
      <c r="B25" s="148"/>
      <c r="C25" s="148"/>
    </row>
    <row r="26" spans="1:9" x14ac:dyDescent="0.3">
      <c r="B26" s="148"/>
      <c r="C26" s="148"/>
    </row>
    <row r="27" spans="1:9" x14ac:dyDescent="0.3">
      <c r="B27" s="148"/>
      <c r="C27" s="148"/>
    </row>
    <row r="28" spans="1:9" x14ac:dyDescent="0.3">
      <c r="B28" s="148"/>
      <c r="C28" s="148"/>
    </row>
    <row r="29" spans="1:9" x14ac:dyDescent="0.3">
      <c r="B29" s="148"/>
      <c r="C29" s="148"/>
    </row>
    <row r="30" spans="1:9" x14ac:dyDescent="0.3">
      <c r="B30" s="148"/>
      <c r="C30" s="148"/>
    </row>
    <row r="31" spans="1:9" x14ac:dyDescent="0.3">
      <c r="B31" s="148"/>
      <c r="C31" s="148"/>
    </row>
    <row r="32" spans="1:9" x14ac:dyDescent="0.3">
      <c r="B32" s="148"/>
      <c r="C32" s="148"/>
    </row>
    <row r="33" spans="1:3" x14ac:dyDescent="0.3">
      <c r="B33" s="188"/>
      <c r="C33" s="190"/>
    </row>
    <row r="34" spans="1:3" x14ac:dyDescent="0.3">
      <c r="B34" s="189"/>
      <c r="C34" s="190"/>
    </row>
    <row r="36" spans="1:3" x14ac:dyDescent="0.3">
      <c r="A36" s="21" t="s">
        <v>172</v>
      </c>
    </row>
    <row r="37" spans="1:3" x14ac:dyDescent="0.3">
      <c r="A37" s="21" t="s">
        <v>171</v>
      </c>
    </row>
    <row r="68" spans="2:3" x14ac:dyDescent="0.3">
      <c r="B68" s="148"/>
      <c r="C68" s="148"/>
    </row>
    <row r="69" spans="2:3" x14ac:dyDescent="0.3">
      <c r="B69" s="148"/>
      <c r="C69" s="148"/>
    </row>
    <row r="70" spans="2:3" x14ac:dyDescent="0.3">
      <c r="B70" s="148"/>
      <c r="C70" s="148"/>
    </row>
    <row r="71" spans="2:3" x14ac:dyDescent="0.3">
      <c r="B71" s="148"/>
      <c r="C71" s="148"/>
    </row>
    <row r="72" spans="2:3" x14ac:dyDescent="0.3">
      <c r="B72" s="148"/>
      <c r="C72" s="148"/>
    </row>
    <row r="73" spans="2:3" x14ac:dyDescent="0.3">
      <c r="B73" s="148"/>
      <c r="C73" s="148"/>
    </row>
    <row r="74" spans="2:3" x14ac:dyDescent="0.3">
      <c r="B74" s="148"/>
      <c r="C74" s="148"/>
    </row>
    <row r="75" spans="2:3" x14ac:dyDescent="0.3">
      <c r="B75" s="148"/>
      <c r="C75" s="148"/>
    </row>
    <row r="76" spans="2:3" x14ac:dyDescent="0.3">
      <c r="B76" s="148"/>
      <c r="C76" s="188"/>
    </row>
    <row r="77" spans="2:3" x14ac:dyDescent="0.3">
      <c r="B77" s="189"/>
      <c r="C77" s="189"/>
    </row>
  </sheetData>
  <mergeCells count="2">
    <mergeCell ref="A16:K16"/>
    <mergeCell ref="A22:I2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60786-DA43-43BA-BEE7-80AB83F1E967}">
  <dimension ref="A1:R26"/>
  <sheetViews>
    <sheetView zoomScale="80" zoomScaleNormal="80" workbookViewId="0">
      <selection activeCell="A2" sqref="A2"/>
    </sheetView>
  </sheetViews>
  <sheetFormatPr defaultColWidth="8.77734375" defaultRowHeight="13.8" x14ac:dyDescent="0.3"/>
  <cols>
    <col min="1" max="1" width="31.44140625" style="1" customWidth="1"/>
    <col min="2" max="4" width="8.77734375" style="1"/>
    <col min="5" max="5" width="2.5546875" style="1" customWidth="1"/>
    <col min="6" max="6" width="10.21875" style="1" bestFit="1" customWidth="1"/>
    <col min="7" max="8" width="8.77734375" style="1"/>
    <col min="9" max="9" width="2.44140625" style="1" customWidth="1"/>
    <col min="10" max="12" width="8.77734375" style="1"/>
    <col min="13" max="13" width="2.21875" style="1" customWidth="1"/>
    <col min="14" max="14" width="11.77734375" style="1" customWidth="1"/>
    <col min="15" max="16384" width="8.77734375" style="1"/>
  </cols>
  <sheetData>
    <row r="1" spans="1:18" x14ac:dyDescent="0.3">
      <c r="A1" s="1" t="s">
        <v>134</v>
      </c>
    </row>
    <row r="3" spans="1:18" ht="34.5" customHeight="1" x14ac:dyDescent="0.3">
      <c r="A3" s="163" t="s">
        <v>68</v>
      </c>
      <c r="B3" s="222" t="s">
        <v>69</v>
      </c>
      <c r="C3" s="222"/>
      <c r="D3" s="222"/>
      <c r="E3" s="163"/>
      <c r="F3" s="222" t="s">
        <v>70</v>
      </c>
      <c r="G3" s="222"/>
      <c r="H3" s="222"/>
      <c r="I3" s="163"/>
      <c r="J3" s="222" t="s">
        <v>71</v>
      </c>
      <c r="K3" s="222"/>
      <c r="L3" s="222"/>
      <c r="M3" s="163"/>
      <c r="N3" s="222" t="s">
        <v>72</v>
      </c>
      <c r="O3" s="222"/>
      <c r="P3" s="222"/>
    </row>
    <row r="4" spans="1:18" s="183" customFormat="1" ht="27.6" x14ac:dyDescent="0.3">
      <c r="A4" s="182" t="s">
        <v>73</v>
      </c>
      <c r="B4" s="182">
        <v>2018</v>
      </c>
      <c r="C4" s="182" t="s">
        <v>254</v>
      </c>
      <c r="D4" s="182" t="s">
        <v>95</v>
      </c>
      <c r="E4" s="182"/>
      <c r="F4" s="182">
        <v>2018</v>
      </c>
      <c r="G4" s="182" t="s">
        <v>254</v>
      </c>
      <c r="H4" s="182" t="s">
        <v>95</v>
      </c>
      <c r="I4" s="182"/>
      <c r="J4" s="182">
        <v>2018</v>
      </c>
      <c r="K4" s="182" t="s">
        <v>254</v>
      </c>
      <c r="L4" s="182" t="s">
        <v>95</v>
      </c>
      <c r="M4" s="182"/>
      <c r="N4" s="182">
        <v>2018</v>
      </c>
      <c r="O4" s="182" t="s">
        <v>254</v>
      </c>
      <c r="P4" s="182" t="s">
        <v>95</v>
      </c>
    </row>
    <row r="6" spans="1:18" x14ac:dyDescent="0.3">
      <c r="A6" s="1" t="s">
        <v>168</v>
      </c>
      <c r="B6" s="148">
        <v>1438</v>
      </c>
      <c r="C6" s="69">
        <v>28.30708661417323</v>
      </c>
      <c r="D6" s="105">
        <v>-6.6233766233766227</v>
      </c>
      <c r="F6" s="148">
        <v>216650</v>
      </c>
      <c r="G6" s="105">
        <v>29.199372479675674</v>
      </c>
      <c r="H6" s="105">
        <v>1.7360638262903083</v>
      </c>
      <c r="J6" s="148">
        <v>7435</v>
      </c>
      <c r="K6" s="105">
        <v>18.252117343807537</v>
      </c>
      <c r="L6" s="105">
        <v>-4.5173231173043611</v>
      </c>
      <c r="N6" s="148">
        <v>16076</v>
      </c>
      <c r="O6" s="105">
        <v>15.126651360608228</v>
      </c>
      <c r="P6" s="105">
        <v>65.800330033003291</v>
      </c>
      <c r="R6" s="69"/>
    </row>
    <row r="7" spans="1:18" x14ac:dyDescent="0.3">
      <c r="A7" s="1" t="s">
        <v>74</v>
      </c>
      <c r="B7" s="148">
        <v>1032</v>
      </c>
      <c r="C7" s="69">
        <v>20.314960629921259</v>
      </c>
      <c r="D7" s="105">
        <v>-12.837837837837837</v>
      </c>
      <c r="F7" s="148">
        <v>80349</v>
      </c>
      <c r="G7" s="105">
        <v>10.829173225799495</v>
      </c>
      <c r="H7" s="105">
        <v>-0.81962154222161876</v>
      </c>
      <c r="J7" s="148">
        <v>9207</v>
      </c>
      <c r="K7" s="105">
        <v>22.602184853320242</v>
      </c>
      <c r="L7" s="105">
        <v>5.752714368784881</v>
      </c>
      <c r="N7" s="148">
        <v>32473</v>
      </c>
      <c r="O7" s="105">
        <v>30.555346456396553</v>
      </c>
      <c r="P7" s="105">
        <v>4.7448551706341524</v>
      </c>
      <c r="R7" s="69"/>
    </row>
    <row r="8" spans="1:18" x14ac:dyDescent="0.3">
      <c r="A8" s="1" t="s">
        <v>75</v>
      </c>
      <c r="B8" s="1">
        <v>639</v>
      </c>
      <c r="C8" s="69">
        <v>12.578740157480315</v>
      </c>
      <c r="D8" s="105">
        <v>-12.585499316005471</v>
      </c>
      <c r="F8" s="148">
        <v>23963</v>
      </c>
      <c r="G8" s="105">
        <v>3.2296541090720892</v>
      </c>
      <c r="H8" s="105">
        <v>3.3779119930974981</v>
      </c>
      <c r="J8" s="148">
        <v>8271</v>
      </c>
      <c r="K8" s="105">
        <v>20.304406530011047</v>
      </c>
      <c r="L8" s="105">
        <v>9.413413550453777</v>
      </c>
      <c r="N8" s="148">
        <v>14478</v>
      </c>
      <c r="O8" s="105">
        <v>13.623019308216342</v>
      </c>
      <c r="P8" s="105">
        <v>4.1357980292023306</v>
      </c>
      <c r="R8" s="69"/>
    </row>
    <row r="9" spans="1:18" x14ac:dyDescent="0.3">
      <c r="A9" s="1" t="s">
        <v>76</v>
      </c>
      <c r="B9" s="1">
        <v>500</v>
      </c>
      <c r="C9" s="69">
        <v>9.8425196850393704</v>
      </c>
      <c r="D9" s="105">
        <v>-8.7591240875912408</v>
      </c>
      <c r="F9" s="148">
        <v>143099</v>
      </c>
      <c r="G9" s="105">
        <v>19.286411273801566</v>
      </c>
      <c r="H9" s="105">
        <v>0.40766780336518899</v>
      </c>
      <c r="J9" s="148">
        <v>5710</v>
      </c>
      <c r="K9" s="105">
        <v>14.017429728734504</v>
      </c>
      <c r="L9" s="105">
        <v>3.9008123308883027</v>
      </c>
      <c r="N9" s="148">
        <v>10129</v>
      </c>
      <c r="O9" s="105">
        <v>9.5308442169445602</v>
      </c>
      <c r="P9" s="105">
        <v>-6.9060773480662974E-2</v>
      </c>
      <c r="R9" s="69"/>
    </row>
    <row r="10" spans="1:18" x14ac:dyDescent="0.3">
      <c r="A10" s="1" t="s">
        <v>77</v>
      </c>
      <c r="B10" s="1">
        <v>383</v>
      </c>
      <c r="C10" s="69">
        <v>7.5393700787401574</v>
      </c>
      <c r="D10" s="105">
        <v>-17.456896551724139</v>
      </c>
      <c r="F10" s="148">
        <v>12893</v>
      </c>
      <c r="G10" s="105">
        <v>1.73767601837276</v>
      </c>
      <c r="H10" s="105">
        <v>-0.89169036820662617</v>
      </c>
      <c r="J10" s="148">
        <v>8762</v>
      </c>
      <c r="K10" s="105">
        <v>21.50975819319995</v>
      </c>
      <c r="L10" s="105">
        <v>8.0594242678243813</v>
      </c>
      <c r="N10" s="148">
        <v>22164</v>
      </c>
      <c r="O10" s="105">
        <v>20.855131920659414</v>
      </c>
      <c r="P10" s="105">
        <v>4.007508212106992</v>
      </c>
    </row>
    <row r="11" spans="1:18" x14ac:dyDescent="0.3">
      <c r="A11" s="1" t="s">
        <v>78</v>
      </c>
      <c r="B11" s="1">
        <v>289</v>
      </c>
      <c r="C11" s="69">
        <v>5.6889763779527556</v>
      </c>
      <c r="D11" s="105">
        <v>-19.047619047619047</v>
      </c>
      <c r="F11" s="148">
        <v>234203</v>
      </c>
      <c r="G11" s="105">
        <v>31.565107929182929</v>
      </c>
      <c r="H11" s="105">
        <v>4.0120975800398817</v>
      </c>
      <c r="J11" s="1">
        <v>276</v>
      </c>
      <c r="K11" s="105">
        <v>0.67755001841168527</v>
      </c>
      <c r="L11" s="105">
        <v>16.314504900994343</v>
      </c>
      <c r="N11" s="1">
        <v>1290</v>
      </c>
      <c r="O11" s="105">
        <v>1.2138206180134743</v>
      </c>
      <c r="P11" s="105">
        <v>-2.4943310657596371</v>
      </c>
    </row>
    <row r="12" spans="1:18" x14ac:dyDescent="0.3">
      <c r="A12" s="1" t="s">
        <v>169</v>
      </c>
      <c r="B12" s="1">
        <v>303</v>
      </c>
      <c r="C12" s="69">
        <v>5.9645669291338583</v>
      </c>
      <c r="D12" s="105">
        <v>-25.916870415647921</v>
      </c>
      <c r="F12" s="148">
        <v>6356</v>
      </c>
      <c r="G12" s="105">
        <v>0.85664071765898264</v>
      </c>
      <c r="H12" s="105">
        <v>0.12602394454946439</v>
      </c>
      <c r="J12" s="148">
        <v>258</v>
      </c>
      <c r="K12" s="105">
        <v>0.63336197373266234</v>
      </c>
      <c r="L12" s="105">
        <v>12.553916136405318</v>
      </c>
      <c r="N12" s="148">
        <v>3172</v>
      </c>
      <c r="O12" s="105">
        <v>2.9846813956114269</v>
      </c>
      <c r="P12" s="105">
        <v>-4.6015037593984962</v>
      </c>
    </row>
    <row r="13" spans="1:18" x14ac:dyDescent="0.3">
      <c r="A13" s="165" t="s">
        <v>79</v>
      </c>
      <c r="B13" s="165">
        <v>496</v>
      </c>
      <c r="C13" s="184">
        <v>9.7637795275590555</v>
      </c>
      <c r="D13" s="185">
        <v>4.4210526315789469</v>
      </c>
      <c r="E13" s="165"/>
      <c r="F13" s="168">
        <v>24455</v>
      </c>
      <c r="G13" s="185">
        <v>3.2959642464365042</v>
      </c>
      <c r="H13" s="185">
        <v>13.554049034175334</v>
      </c>
      <c r="I13" s="165"/>
      <c r="J13" s="165">
        <v>816</v>
      </c>
      <c r="K13" s="185">
        <v>2.0031913587823738</v>
      </c>
      <c r="L13" s="185">
        <v>26.270382886374865</v>
      </c>
      <c r="M13" s="165"/>
      <c r="N13" s="168">
        <v>6494</v>
      </c>
      <c r="O13" s="185">
        <v>6.1105047235500018</v>
      </c>
      <c r="P13" s="185">
        <v>54.215150795535507</v>
      </c>
    </row>
    <row r="14" spans="1:18" x14ac:dyDescent="0.3">
      <c r="A14" s="92" t="s">
        <v>0</v>
      </c>
      <c r="B14" s="149">
        <v>5080</v>
      </c>
      <c r="C14" s="186">
        <v>100</v>
      </c>
      <c r="D14" s="187">
        <v>-11.002102312543798</v>
      </c>
      <c r="E14" s="92"/>
      <c r="F14" s="149">
        <v>741968</v>
      </c>
      <c r="G14" s="187">
        <v>100</v>
      </c>
      <c r="H14" s="187">
        <v>2.2380347403841117</v>
      </c>
      <c r="I14" s="92"/>
      <c r="J14" s="149">
        <v>40735</v>
      </c>
      <c r="K14" s="187">
        <v>100</v>
      </c>
      <c r="L14" s="187">
        <v>5.0705595224482565</v>
      </c>
      <c r="M14" s="92"/>
      <c r="N14" s="149">
        <v>106276</v>
      </c>
      <c r="O14" s="187">
        <v>100</v>
      </c>
      <c r="P14" s="187">
        <v>11.980275219691062</v>
      </c>
    </row>
    <row r="16" spans="1:18" x14ac:dyDescent="0.3">
      <c r="A16" s="70" t="s">
        <v>170</v>
      </c>
    </row>
    <row r="17" spans="1:15" x14ac:dyDescent="0.3">
      <c r="A17" s="70" t="s">
        <v>171</v>
      </c>
    </row>
    <row r="18" spans="1:15" x14ac:dyDescent="0.3">
      <c r="B18" s="148"/>
      <c r="C18" s="69"/>
      <c r="F18" s="148"/>
      <c r="G18" s="69"/>
      <c r="J18" s="148"/>
      <c r="K18" s="69"/>
      <c r="N18" s="148"/>
      <c r="O18" s="69"/>
    </row>
    <row r="19" spans="1:15" x14ac:dyDescent="0.3">
      <c r="B19" s="148"/>
      <c r="C19" s="69"/>
      <c r="F19" s="148"/>
      <c r="G19" s="69"/>
      <c r="J19" s="148"/>
      <c r="K19" s="69"/>
      <c r="N19" s="148"/>
      <c r="O19" s="69"/>
    </row>
    <row r="20" spans="1:15" x14ac:dyDescent="0.3">
      <c r="B20" s="148"/>
      <c r="C20" s="69"/>
      <c r="F20" s="148"/>
      <c r="G20" s="69"/>
      <c r="J20" s="148"/>
      <c r="K20" s="69"/>
      <c r="N20" s="148"/>
      <c r="O20" s="69"/>
    </row>
    <row r="21" spans="1:15" x14ac:dyDescent="0.3">
      <c r="B21" s="148"/>
      <c r="C21" s="69"/>
      <c r="F21" s="148"/>
      <c r="G21" s="69"/>
      <c r="J21" s="148"/>
      <c r="K21" s="69"/>
      <c r="N21" s="148"/>
      <c r="O21" s="69"/>
    </row>
    <row r="22" spans="1:15" x14ac:dyDescent="0.3">
      <c r="B22" s="148"/>
      <c r="C22" s="69"/>
      <c r="F22" s="148"/>
      <c r="G22" s="69"/>
      <c r="J22" s="148"/>
      <c r="K22" s="69"/>
      <c r="N22" s="148"/>
      <c r="O22" s="69"/>
    </row>
    <row r="23" spans="1:15" x14ac:dyDescent="0.3">
      <c r="B23" s="148"/>
      <c r="C23" s="69"/>
      <c r="F23" s="148"/>
      <c r="G23" s="69"/>
      <c r="J23" s="148"/>
      <c r="K23" s="69"/>
      <c r="N23" s="148"/>
      <c r="O23" s="69"/>
    </row>
    <row r="24" spans="1:15" x14ac:dyDescent="0.3">
      <c r="B24" s="148"/>
      <c r="C24" s="69"/>
      <c r="F24" s="148"/>
      <c r="G24" s="69"/>
      <c r="J24" s="148"/>
      <c r="K24" s="69"/>
      <c r="N24" s="148"/>
      <c r="O24" s="69"/>
    </row>
    <row r="25" spans="1:15" x14ac:dyDescent="0.3">
      <c r="B25" s="148"/>
      <c r="C25" s="69"/>
      <c r="F25" s="148"/>
      <c r="G25" s="69"/>
      <c r="J25" s="148"/>
      <c r="K25" s="69"/>
      <c r="N25" s="148"/>
      <c r="O25" s="69"/>
    </row>
    <row r="26" spans="1:15" x14ac:dyDescent="0.3">
      <c r="B26" s="148"/>
      <c r="C26" s="69"/>
      <c r="F26" s="148"/>
      <c r="G26" s="69"/>
      <c r="J26" s="148"/>
      <c r="K26" s="69"/>
      <c r="N26" s="148"/>
      <c r="O26" s="69"/>
    </row>
  </sheetData>
  <mergeCells count="4">
    <mergeCell ref="B3:D3"/>
    <mergeCell ref="F3:H3"/>
    <mergeCell ref="J3:L3"/>
    <mergeCell ref="N3:P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19</vt:i4>
      </vt:variant>
    </vt:vector>
  </HeadingPairs>
  <TitlesOfParts>
    <vt:vector size="19" baseType="lpstr">
      <vt:lpstr>t1</vt:lpstr>
      <vt:lpstr>t2</vt:lpstr>
      <vt:lpstr>f1</vt:lpstr>
      <vt:lpstr>f2</vt:lpstr>
      <vt:lpstr>t3</vt:lpstr>
      <vt:lpstr>f3</vt:lpstr>
      <vt:lpstr>t4</vt:lpstr>
      <vt:lpstr>f4</vt:lpstr>
      <vt:lpstr>t5</vt:lpstr>
      <vt:lpstr>t6</vt:lpstr>
      <vt:lpstr>t7</vt:lpstr>
      <vt:lpstr>t8</vt:lpstr>
      <vt:lpstr>f5</vt:lpstr>
      <vt:lpstr>f6</vt:lpstr>
      <vt:lpstr>f7</vt:lpstr>
      <vt:lpstr>t9</vt:lpstr>
      <vt:lpstr>t10</vt:lpstr>
      <vt:lpstr>t11</vt:lpstr>
      <vt:lpstr>f8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2016-09-14T11:28:41Z</cp:lastPrinted>
  <dcterms:created xsi:type="dcterms:W3CDTF">2011-09-19T16:04:39Z</dcterms:created>
  <dcterms:modified xsi:type="dcterms:W3CDTF">2021-05-03T15:26:18Z</dcterms:modified>
</cp:coreProperties>
</file>